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iley-my.sharepoint.com/personal/ywei_wiley_com/Documents/Documents/Weiyin/End user/山东/齐鲁工业大学/2023/"/>
    </mc:Choice>
  </mc:AlternateContent>
  <xr:revisionPtr revIDLastSave="28" documentId="8_{148AC0CE-1261-4302-A745-0DE05583F414}" xr6:coauthVersionLast="47" xr6:coauthVersionMax="47" xr10:uidLastSave="{EA84372F-1B45-41FE-A10A-20926B6AA7FD}"/>
  <bookViews>
    <workbookView xWindow="-110" yWindow="-110" windowWidth="19420" windowHeight="10420" xr2:uid="{D43770DA-3DD0-4512-B255-B05BE096D6CF}"/>
  </bookViews>
  <sheets>
    <sheet name="Sheet1" sheetId="1" r:id="rId1"/>
  </sheets>
  <definedNames>
    <definedName name="_xlnm._FilterDatabase" localSheetId="0" hidden="1">Sheet1!$B$1:$S$1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72" i="1" l="1"/>
  <c r="T3" i="1"/>
  <c r="U3" i="1" s="1"/>
  <c r="T4" i="1"/>
  <c r="U4" i="1" s="1"/>
  <c r="T5" i="1"/>
  <c r="U5" i="1"/>
  <c r="T6" i="1"/>
  <c r="U6" i="1" s="1"/>
  <c r="T7" i="1"/>
  <c r="U7" i="1" s="1"/>
  <c r="T8" i="1"/>
  <c r="U8" i="1"/>
  <c r="T9" i="1"/>
  <c r="U9" i="1" s="1"/>
  <c r="T10" i="1"/>
  <c r="U10" i="1" s="1"/>
  <c r="T11" i="1"/>
  <c r="U11" i="1" s="1"/>
  <c r="T12" i="1"/>
  <c r="U12" i="1"/>
  <c r="T13" i="1"/>
  <c r="U13" i="1"/>
  <c r="T14" i="1"/>
  <c r="U14" i="1"/>
  <c r="T15" i="1"/>
  <c r="U15" i="1" s="1"/>
  <c r="T16" i="1"/>
  <c r="U16" i="1"/>
  <c r="T17" i="1"/>
  <c r="U17" i="1" s="1"/>
  <c r="T18" i="1"/>
  <c r="U18" i="1"/>
  <c r="T19" i="1"/>
  <c r="U19" i="1" s="1"/>
  <c r="T20" i="1"/>
  <c r="U20" i="1"/>
  <c r="T21" i="1"/>
  <c r="U21" i="1" s="1"/>
  <c r="T22" i="1"/>
  <c r="U22" i="1"/>
  <c r="T23" i="1"/>
  <c r="U23" i="1" s="1"/>
  <c r="T24" i="1"/>
  <c r="U24" i="1"/>
  <c r="T25" i="1"/>
  <c r="U25" i="1" s="1"/>
  <c r="T26" i="1"/>
  <c r="U26" i="1" s="1"/>
  <c r="T27" i="1"/>
  <c r="U27" i="1" s="1"/>
  <c r="T28" i="1"/>
  <c r="U28" i="1"/>
  <c r="T29" i="1"/>
  <c r="U29" i="1"/>
  <c r="T30" i="1"/>
  <c r="U30" i="1"/>
  <c r="T31" i="1"/>
  <c r="U31" i="1" s="1"/>
  <c r="T32" i="1"/>
  <c r="U32" i="1"/>
  <c r="T33" i="1"/>
  <c r="U33" i="1" s="1"/>
  <c r="T34" i="1"/>
  <c r="U34" i="1" s="1"/>
  <c r="T35" i="1"/>
  <c r="U35" i="1" s="1"/>
  <c r="T36" i="1"/>
  <c r="U36" i="1"/>
  <c r="T37" i="1"/>
  <c r="U37" i="1"/>
  <c r="T38" i="1"/>
  <c r="U38" i="1"/>
  <c r="T39" i="1"/>
  <c r="U39" i="1" s="1"/>
  <c r="T40" i="1"/>
  <c r="U40" i="1"/>
  <c r="T41" i="1"/>
  <c r="U41" i="1"/>
  <c r="T42" i="1"/>
  <c r="U42" i="1" s="1"/>
  <c r="T43" i="1"/>
  <c r="U43" i="1" s="1"/>
  <c r="T44" i="1"/>
  <c r="U44" i="1"/>
  <c r="T45" i="1"/>
  <c r="U45" i="1"/>
  <c r="T46" i="1"/>
  <c r="U46" i="1"/>
  <c r="T47" i="1"/>
  <c r="U47" i="1" s="1"/>
  <c r="T48" i="1"/>
  <c r="U48" i="1"/>
  <c r="T49" i="1"/>
  <c r="U49" i="1" s="1"/>
  <c r="T50" i="1"/>
  <c r="U50" i="1"/>
  <c r="T51" i="1"/>
  <c r="U51" i="1" s="1"/>
  <c r="T52" i="1"/>
  <c r="U52" i="1"/>
  <c r="T53" i="1"/>
  <c r="U53" i="1"/>
  <c r="T54" i="1"/>
  <c r="U54" i="1"/>
  <c r="T55" i="1"/>
  <c r="U55" i="1" s="1"/>
  <c r="T56" i="1"/>
  <c r="U56" i="1"/>
  <c r="T57" i="1"/>
  <c r="U57" i="1" s="1"/>
  <c r="T58" i="1"/>
  <c r="U58" i="1" s="1"/>
  <c r="T59" i="1"/>
  <c r="U59" i="1" s="1"/>
  <c r="T60" i="1"/>
  <c r="U60" i="1"/>
  <c r="T61" i="1"/>
  <c r="U61" i="1"/>
  <c r="T62" i="1"/>
  <c r="U62" i="1"/>
  <c r="T63" i="1"/>
  <c r="U63" i="1" s="1"/>
  <c r="T64" i="1"/>
  <c r="U64" i="1"/>
  <c r="T65" i="1"/>
  <c r="U65" i="1" s="1"/>
  <c r="T66" i="1"/>
  <c r="U66" i="1" s="1"/>
  <c r="T67" i="1"/>
  <c r="U67" i="1" s="1"/>
  <c r="T68" i="1"/>
  <c r="U68" i="1"/>
  <c r="T69" i="1"/>
  <c r="U69" i="1"/>
  <c r="T70" i="1"/>
  <c r="U70" i="1"/>
  <c r="T71" i="1"/>
  <c r="U71" i="1" s="1"/>
  <c r="T72" i="1"/>
  <c r="U72" i="1"/>
  <c r="T73" i="1"/>
  <c r="U73" i="1"/>
  <c r="T74" i="1"/>
  <c r="U74" i="1" s="1"/>
  <c r="T75" i="1"/>
  <c r="U75" i="1" s="1"/>
  <c r="T76" i="1"/>
  <c r="U76" i="1"/>
  <c r="T77" i="1"/>
  <c r="U77" i="1"/>
  <c r="T78" i="1"/>
  <c r="U78" i="1"/>
  <c r="T79" i="1"/>
  <c r="U79" i="1" s="1"/>
  <c r="T80" i="1"/>
  <c r="U80" i="1"/>
  <c r="T81" i="1"/>
  <c r="U81" i="1" s="1"/>
  <c r="T82" i="1"/>
  <c r="U82" i="1"/>
  <c r="T83" i="1"/>
  <c r="U83" i="1" s="1"/>
  <c r="T84" i="1"/>
  <c r="U84" i="1"/>
  <c r="T85" i="1"/>
  <c r="U85" i="1"/>
  <c r="T86" i="1"/>
  <c r="U86" i="1"/>
  <c r="T87" i="1"/>
  <c r="U87" i="1" s="1"/>
  <c r="T88" i="1"/>
  <c r="U88" i="1"/>
  <c r="T89" i="1"/>
  <c r="U89" i="1" s="1"/>
  <c r="T90" i="1"/>
  <c r="U90" i="1" s="1"/>
  <c r="T91" i="1"/>
  <c r="U91" i="1" s="1"/>
  <c r="T92" i="1"/>
  <c r="U92" i="1"/>
  <c r="T93" i="1"/>
  <c r="U93" i="1"/>
  <c r="T94" i="1"/>
  <c r="U94" i="1"/>
  <c r="T95" i="1"/>
  <c r="U95" i="1" s="1"/>
  <c r="T96" i="1"/>
  <c r="U96" i="1"/>
  <c r="T97" i="1"/>
  <c r="U97" i="1" s="1"/>
  <c r="T98" i="1"/>
  <c r="U98" i="1" s="1"/>
  <c r="T99" i="1"/>
  <c r="U99" i="1" s="1"/>
  <c r="T100" i="1"/>
  <c r="U100" i="1"/>
  <c r="T101" i="1"/>
  <c r="U101" i="1"/>
  <c r="T102" i="1"/>
  <c r="U102" i="1"/>
  <c r="T103" i="1"/>
  <c r="U103" i="1" s="1"/>
  <c r="T104" i="1"/>
  <c r="U104" i="1"/>
  <c r="T105" i="1"/>
  <c r="U105" i="1" s="1"/>
  <c r="T106" i="1"/>
  <c r="U106" i="1" s="1"/>
  <c r="T107" i="1"/>
  <c r="U107" i="1" s="1"/>
  <c r="T108" i="1"/>
  <c r="U108" i="1"/>
  <c r="T109" i="1"/>
  <c r="U109" i="1"/>
  <c r="T110" i="1"/>
  <c r="U110" i="1"/>
  <c r="T111" i="1"/>
  <c r="U111" i="1" s="1"/>
  <c r="T112" i="1"/>
  <c r="U112" i="1"/>
  <c r="T113" i="1"/>
  <c r="U113" i="1" s="1"/>
  <c r="T114" i="1"/>
  <c r="U114" i="1" s="1"/>
  <c r="T115" i="1"/>
  <c r="U115" i="1" s="1"/>
  <c r="T116" i="1"/>
  <c r="U116" i="1"/>
  <c r="T117" i="1"/>
  <c r="U117" i="1"/>
  <c r="T118" i="1"/>
  <c r="U118" i="1"/>
  <c r="T119" i="1"/>
  <c r="U119" i="1" s="1"/>
  <c r="T120" i="1"/>
  <c r="U120" i="1"/>
  <c r="T121" i="1"/>
  <c r="U121" i="1" s="1"/>
  <c r="T122" i="1"/>
  <c r="U122" i="1" s="1"/>
  <c r="T123" i="1"/>
  <c r="U123" i="1" s="1"/>
  <c r="T124" i="1"/>
  <c r="U124" i="1"/>
  <c r="T125" i="1"/>
  <c r="U125" i="1"/>
  <c r="T126" i="1"/>
  <c r="U126" i="1"/>
  <c r="T127" i="1"/>
  <c r="U127" i="1" s="1"/>
  <c r="T128" i="1"/>
  <c r="U128" i="1"/>
  <c r="T129" i="1"/>
  <c r="U129" i="1" s="1"/>
  <c r="T130" i="1"/>
  <c r="U130" i="1" s="1"/>
  <c r="T131" i="1"/>
  <c r="U131" i="1" s="1"/>
  <c r="T132" i="1"/>
  <c r="U132" i="1"/>
  <c r="T133" i="1"/>
  <c r="U133" i="1"/>
  <c r="T134" i="1"/>
  <c r="U134" i="1"/>
  <c r="T135" i="1"/>
  <c r="U135" i="1" s="1"/>
  <c r="T136" i="1"/>
  <c r="U136" i="1"/>
  <c r="T137" i="1"/>
  <c r="U137" i="1" s="1"/>
  <c r="T138" i="1"/>
  <c r="U138" i="1" s="1"/>
  <c r="T139" i="1"/>
  <c r="U139" i="1" s="1"/>
  <c r="T140" i="1"/>
  <c r="U140" i="1"/>
  <c r="T141" i="1"/>
  <c r="U141" i="1"/>
  <c r="T142" i="1"/>
  <c r="U142" i="1"/>
  <c r="T143" i="1"/>
  <c r="U143" i="1" s="1"/>
  <c r="T144" i="1"/>
  <c r="U144" i="1"/>
  <c r="T145" i="1"/>
  <c r="U145" i="1" s="1"/>
  <c r="T146" i="1"/>
  <c r="U146" i="1" s="1"/>
  <c r="T147" i="1"/>
  <c r="U147" i="1" s="1"/>
  <c r="T148" i="1"/>
  <c r="U148" i="1"/>
  <c r="T149" i="1"/>
  <c r="U149" i="1" s="1"/>
  <c r="T150" i="1"/>
  <c r="U150" i="1"/>
  <c r="T151" i="1"/>
  <c r="U151" i="1" s="1"/>
  <c r="T152" i="1"/>
  <c r="U152" i="1"/>
  <c r="T153" i="1"/>
  <c r="U153" i="1" s="1"/>
  <c r="T154" i="1"/>
  <c r="U154" i="1" s="1"/>
  <c r="T155" i="1"/>
  <c r="U155" i="1" s="1"/>
  <c r="T156" i="1"/>
  <c r="U156" i="1"/>
  <c r="T157" i="1"/>
  <c r="U157" i="1"/>
  <c r="T158" i="1"/>
  <c r="U158" i="1" s="1"/>
  <c r="T159" i="1"/>
  <c r="U159" i="1" s="1"/>
  <c r="T160" i="1"/>
  <c r="U160" i="1"/>
  <c r="T161" i="1"/>
  <c r="U161" i="1" s="1"/>
  <c r="T162" i="1"/>
  <c r="U162" i="1" s="1"/>
  <c r="T163" i="1"/>
  <c r="U163" i="1" s="1"/>
  <c r="T164" i="1"/>
  <c r="U164" i="1"/>
  <c r="T165" i="1"/>
  <c r="U165" i="1"/>
  <c r="T166" i="1"/>
  <c r="U166" i="1"/>
  <c r="T167" i="1"/>
  <c r="U167" i="1" s="1"/>
  <c r="T168" i="1"/>
  <c r="U168" i="1"/>
  <c r="T169" i="1"/>
  <c r="U169" i="1" s="1"/>
  <c r="T170" i="1"/>
  <c r="U170" i="1" s="1"/>
  <c r="T171" i="1"/>
  <c r="U171" i="1" s="1"/>
  <c r="T172" i="1"/>
  <c r="U172" i="1"/>
  <c r="T173" i="1"/>
  <c r="U173" i="1"/>
  <c r="T174" i="1"/>
  <c r="U174" i="1"/>
  <c r="T175" i="1"/>
  <c r="U175" i="1" s="1"/>
  <c r="T176" i="1"/>
  <c r="U176" i="1"/>
  <c r="T177" i="1"/>
  <c r="U177" i="1" s="1"/>
  <c r="T178" i="1"/>
  <c r="U178" i="1" s="1"/>
  <c r="T179" i="1"/>
  <c r="U179" i="1" s="1"/>
  <c r="T180" i="1"/>
  <c r="U180" i="1"/>
  <c r="T181" i="1"/>
  <c r="U181" i="1"/>
  <c r="T182" i="1"/>
  <c r="U182" i="1"/>
  <c r="T183" i="1"/>
  <c r="U183" i="1" s="1"/>
  <c r="T184" i="1"/>
  <c r="U184" i="1"/>
  <c r="T185" i="1"/>
  <c r="U185" i="1" s="1"/>
  <c r="T186" i="1"/>
  <c r="U186" i="1" s="1"/>
  <c r="T187" i="1"/>
  <c r="U187" i="1" s="1"/>
  <c r="T188" i="1"/>
  <c r="U188" i="1"/>
  <c r="T189" i="1"/>
  <c r="U189" i="1"/>
  <c r="T190" i="1"/>
  <c r="U190" i="1"/>
  <c r="T191" i="1"/>
  <c r="U191" i="1" s="1"/>
  <c r="T192" i="1"/>
  <c r="U192" i="1"/>
  <c r="T193" i="1"/>
  <c r="U193" i="1" s="1"/>
  <c r="T194" i="1"/>
  <c r="U194" i="1" s="1"/>
  <c r="T195" i="1"/>
  <c r="U195" i="1" s="1"/>
  <c r="T196" i="1"/>
  <c r="U196" i="1"/>
  <c r="T197" i="1"/>
  <c r="U197" i="1"/>
  <c r="T198" i="1"/>
  <c r="U198" i="1"/>
  <c r="T199" i="1"/>
  <c r="U199" i="1" s="1"/>
  <c r="T200" i="1"/>
  <c r="U200" i="1"/>
  <c r="T201" i="1"/>
  <c r="U201" i="1" s="1"/>
  <c r="T202" i="1"/>
  <c r="U202" i="1" s="1"/>
  <c r="T203" i="1"/>
  <c r="U203" i="1" s="1"/>
  <c r="T204" i="1"/>
  <c r="U204" i="1"/>
  <c r="T205" i="1"/>
  <c r="U205" i="1"/>
  <c r="T206" i="1"/>
  <c r="U206" i="1"/>
  <c r="T207" i="1"/>
  <c r="U207" i="1" s="1"/>
  <c r="T208" i="1"/>
  <c r="U208" i="1"/>
  <c r="T209" i="1"/>
  <c r="U209" i="1" s="1"/>
  <c r="T210" i="1"/>
  <c r="U210" i="1" s="1"/>
  <c r="T211" i="1"/>
  <c r="U211" i="1" s="1"/>
  <c r="T212" i="1"/>
  <c r="U212" i="1"/>
  <c r="T213" i="1"/>
  <c r="U213" i="1"/>
  <c r="T214" i="1"/>
  <c r="U214" i="1"/>
  <c r="T215" i="1"/>
  <c r="U215" i="1" s="1"/>
  <c r="T216" i="1"/>
  <c r="U216" i="1"/>
  <c r="T217" i="1"/>
  <c r="U217" i="1" s="1"/>
  <c r="T218" i="1"/>
  <c r="U218" i="1" s="1"/>
  <c r="T219" i="1"/>
  <c r="U219" i="1" s="1"/>
  <c r="T220" i="1"/>
  <c r="U220" i="1"/>
  <c r="T221" i="1"/>
  <c r="U221" i="1"/>
  <c r="T222" i="1"/>
  <c r="U222" i="1"/>
  <c r="T223" i="1"/>
  <c r="U223" i="1" s="1"/>
  <c r="T224" i="1"/>
  <c r="U224" i="1"/>
  <c r="T225" i="1"/>
  <c r="U225" i="1" s="1"/>
  <c r="T226" i="1"/>
  <c r="U226" i="1" s="1"/>
  <c r="T227" i="1"/>
  <c r="U227" i="1" s="1"/>
  <c r="T228" i="1"/>
  <c r="U228" i="1"/>
  <c r="T229" i="1"/>
  <c r="U229" i="1"/>
  <c r="T230" i="1"/>
  <c r="U230" i="1"/>
  <c r="T231" i="1"/>
  <c r="U231" i="1" s="1"/>
  <c r="T232" i="1"/>
  <c r="U232" i="1"/>
  <c r="T233" i="1"/>
  <c r="U233" i="1"/>
  <c r="T234" i="1"/>
  <c r="U234" i="1" s="1"/>
  <c r="T235" i="1"/>
  <c r="U235" i="1" s="1"/>
  <c r="T236" i="1"/>
  <c r="U236" i="1"/>
  <c r="T237" i="1"/>
  <c r="U237" i="1"/>
  <c r="T238" i="1"/>
  <c r="U238" i="1"/>
  <c r="T239" i="1"/>
  <c r="U239" i="1" s="1"/>
  <c r="T240" i="1"/>
  <c r="U240" i="1"/>
  <c r="T241" i="1"/>
  <c r="U241" i="1" s="1"/>
  <c r="T242" i="1"/>
  <c r="U242" i="1"/>
  <c r="T243" i="1"/>
  <c r="U243" i="1" s="1"/>
  <c r="T244" i="1"/>
  <c r="U244" i="1"/>
  <c r="T245" i="1"/>
  <c r="U245" i="1"/>
  <c r="T246" i="1"/>
  <c r="U246" i="1"/>
  <c r="T247" i="1"/>
  <c r="U247" i="1" s="1"/>
  <c r="T248" i="1"/>
  <c r="U248" i="1"/>
  <c r="T249" i="1"/>
  <c r="U249" i="1" s="1"/>
  <c r="T250" i="1"/>
  <c r="U250" i="1" s="1"/>
  <c r="T251" i="1"/>
  <c r="U251" i="1" s="1"/>
  <c r="T252" i="1"/>
  <c r="U252" i="1"/>
  <c r="T253" i="1"/>
  <c r="U253" i="1"/>
  <c r="T254" i="1"/>
  <c r="U254" i="1"/>
  <c r="T255" i="1"/>
  <c r="U255" i="1" s="1"/>
  <c r="T256" i="1"/>
  <c r="U256" i="1"/>
  <c r="T257" i="1"/>
  <c r="U257" i="1" s="1"/>
  <c r="T258" i="1"/>
  <c r="U258" i="1" s="1"/>
  <c r="T259" i="1"/>
  <c r="U259" i="1" s="1"/>
  <c r="T260" i="1"/>
  <c r="U260" i="1"/>
  <c r="T261" i="1"/>
  <c r="U261" i="1"/>
  <c r="T262" i="1"/>
  <c r="U262" i="1"/>
  <c r="T263" i="1"/>
  <c r="U263" i="1" s="1"/>
  <c r="T264" i="1"/>
  <c r="U264" i="1"/>
  <c r="T265" i="1"/>
  <c r="U265" i="1"/>
  <c r="T266" i="1"/>
  <c r="U266" i="1" s="1"/>
  <c r="T267" i="1"/>
  <c r="U267" i="1" s="1"/>
  <c r="T268" i="1"/>
  <c r="U268" i="1"/>
  <c r="T269" i="1"/>
  <c r="U269" i="1"/>
  <c r="T270" i="1"/>
  <c r="U270" i="1"/>
  <c r="T271" i="1"/>
  <c r="U271" i="1" s="1"/>
  <c r="T272" i="1"/>
  <c r="U272" i="1"/>
  <c r="T273" i="1"/>
  <c r="U273" i="1" s="1"/>
  <c r="T274" i="1"/>
  <c r="U274" i="1" s="1"/>
  <c r="T275" i="1"/>
  <c r="U275" i="1" s="1"/>
  <c r="T276" i="1"/>
  <c r="U276" i="1"/>
  <c r="T277" i="1"/>
  <c r="U277" i="1"/>
  <c r="T278" i="1"/>
  <c r="U278" i="1"/>
  <c r="T279" i="1"/>
  <c r="U279" i="1" s="1"/>
  <c r="T280" i="1"/>
  <c r="U280" i="1"/>
  <c r="T281" i="1"/>
  <c r="U281" i="1" s="1"/>
  <c r="T282" i="1"/>
  <c r="U282" i="1" s="1"/>
  <c r="T283" i="1"/>
  <c r="U283" i="1" s="1"/>
  <c r="T284" i="1"/>
  <c r="U284" i="1"/>
  <c r="T285" i="1"/>
  <c r="U285" i="1"/>
  <c r="T286" i="1"/>
  <c r="U286" i="1"/>
  <c r="T287" i="1"/>
  <c r="U287" i="1" s="1"/>
  <c r="T288" i="1"/>
  <c r="U288" i="1"/>
  <c r="T289" i="1"/>
  <c r="U289" i="1" s="1"/>
  <c r="T290" i="1"/>
  <c r="U290" i="1" s="1"/>
  <c r="T291" i="1"/>
  <c r="U291" i="1" s="1"/>
  <c r="T292" i="1"/>
  <c r="U292" i="1"/>
  <c r="T293" i="1"/>
  <c r="U293" i="1"/>
  <c r="T294" i="1"/>
  <c r="U294" i="1"/>
  <c r="T295" i="1"/>
  <c r="U295" i="1" s="1"/>
  <c r="T296" i="1"/>
  <c r="U296" i="1"/>
  <c r="T297" i="1"/>
  <c r="U297" i="1" s="1"/>
  <c r="T298" i="1"/>
  <c r="U298" i="1" s="1"/>
  <c r="T299" i="1"/>
  <c r="U299" i="1" s="1"/>
  <c r="T300" i="1"/>
  <c r="U300" i="1"/>
  <c r="T301" i="1"/>
  <c r="U301" i="1"/>
  <c r="T302" i="1"/>
  <c r="U302" i="1"/>
  <c r="T303" i="1"/>
  <c r="U303" i="1" s="1"/>
  <c r="T304" i="1"/>
  <c r="U304" i="1"/>
  <c r="T305" i="1"/>
  <c r="U305" i="1" s="1"/>
  <c r="T306" i="1"/>
  <c r="U306" i="1"/>
  <c r="T307" i="1"/>
  <c r="U307" i="1" s="1"/>
  <c r="T308" i="1"/>
  <c r="U308" i="1"/>
  <c r="T309" i="1"/>
  <c r="U309" i="1"/>
  <c r="T310" i="1"/>
  <c r="U310" i="1"/>
  <c r="T311" i="1"/>
  <c r="U311" i="1" s="1"/>
  <c r="T312" i="1"/>
  <c r="U312" i="1"/>
  <c r="T313" i="1"/>
  <c r="U313" i="1" s="1"/>
  <c r="T314" i="1"/>
  <c r="U314" i="1" s="1"/>
  <c r="T315" i="1"/>
  <c r="U315" i="1" s="1"/>
  <c r="T316" i="1"/>
  <c r="U316" i="1"/>
  <c r="T317" i="1"/>
  <c r="U317" i="1"/>
  <c r="T318" i="1"/>
  <c r="U318" i="1"/>
  <c r="T319" i="1"/>
  <c r="U319" i="1" s="1"/>
  <c r="T320" i="1"/>
  <c r="U320" i="1"/>
  <c r="T321" i="1"/>
  <c r="U321" i="1" s="1"/>
  <c r="T322" i="1"/>
  <c r="U322" i="1" s="1"/>
  <c r="T323" i="1"/>
  <c r="U323" i="1" s="1"/>
  <c r="T324" i="1"/>
  <c r="U324" i="1"/>
  <c r="T325" i="1"/>
  <c r="U325" i="1"/>
  <c r="T326" i="1"/>
  <c r="U326" i="1"/>
  <c r="T327" i="1"/>
  <c r="U327" i="1" s="1"/>
  <c r="T328" i="1"/>
  <c r="U328" i="1"/>
  <c r="T329" i="1"/>
  <c r="U329" i="1"/>
  <c r="T330" i="1"/>
  <c r="U330" i="1" s="1"/>
  <c r="T331" i="1"/>
  <c r="U331" i="1" s="1"/>
  <c r="T332" i="1"/>
  <c r="U332" i="1"/>
  <c r="T333" i="1"/>
  <c r="U333" i="1"/>
  <c r="T334" i="1"/>
  <c r="U334" i="1"/>
  <c r="T335" i="1"/>
  <c r="U335" i="1" s="1"/>
  <c r="T336" i="1"/>
  <c r="U336" i="1"/>
  <c r="T337" i="1"/>
  <c r="U337" i="1" s="1"/>
  <c r="T338" i="1"/>
  <c r="U338" i="1" s="1"/>
  <c r="T339" i="1"/>
  <c r="U339" i="1" s="1"/>
  <c r="T340" i="1"/>
  <c r="U340" i="1"/>
  <c r="T341" i="1"/>
  <c r="U341" i="1"/>
  <c r="T342" i="1"/>
  <c r="U342" i="1"/>
  <c r="T343" i="1"/>
  <c r="U343" i="1" s="1"/>
  <c r="T344" i="1"/>
  <c r="U344" i="1"/>
  <c r="T345" i="1"/>
  <c r="U345" i="1" s="1"/>
  <c r="T346" i="1"/>
  <c r="U346" i="1" s="1"/>
  <c r="T347" i="1"/>
  <c r="U347" i="1"/>
  <c r="T348" i="1"/>
  <c r="U348" i="1" s="1"/>
  <c r="T349" i="1"/>
  <c r="U349" i="1" s="1"/>
  <c r="T350" i="1"/>
  <c r="U350" i="1" s="1"/>
  <c r="T351" i="1"/>
  <c r="U351" i="1" s="1"/>
  <c r="T352" i="1"/>
  <c r="U352" i="1" s="1"/>
  <c r="T353" i="1"/>
  <c r="U353" i="1" s="1"/>
  <c r="T354" i="1"/>
  <c r="U354" i="1" s="1"/>
  <c r="T355" i="1"/>
  <c r="U355" i="1" s="1"/>
  <c r="T356" i="1"/>
  <c r="U356" i="1" s="1"/>
  <c r="T357" i="1"/>
  <c r="U357" i="1" s="1"/>
  <c r="T358" i="1"/>
  <c r="U358" i="1" s="1"/>
  <c r="T359" i="1"/>
  <c r="U359" i="1" s="1"/>
  <c r="T360" i="1"/>
  <c r="U360" i="1" s="1"/>
  <c r="T361" i="1"/>
  <c r="U361" i="1" s="1"/>
  <c r="T362" i="1"/>
  <c r="U362" i="1" s="1"/>
  <c r="T363" i="1"/>
  <c r="U363" i="1" s="1"/>
  <c r="T364" i="1"/>
  <c r="U364" i="1" s="1"/>
  <c r="T365" i="1"/>
  <c r="U365" i="1" s="1"/>
  <c r="T366" i="1"/>
  <c r="U366" i="1" s="1"/>
  <c r="T367" i="1"/>
  <c r="U367" i="1" s="1"/>
  <c r="T368" i="1"/>
  <c r="U368" i="1" s="1"/>
  <c r="T369" i="1"/>
  <c r="U369" i="1" s="1"/>
  <c r="T370" i="1"/>
  <c r="U370" i="1" s="1"/>
  <c r="T371" i="1"/>
  <c r="U371" i="1" s="1"/>
  <c r="T372" i="1"/>
  <c r="U372" i="1" s="1"/>
  <c r="T373" i="1"/>
  <c r="U373" i="1" s="1"/>
  <c r="T374" i="1"/>
  <c r="U374" i="1" s="1"/>
  <c r="T375" i="1"/>
  <c r="U375" i="1" s="1"/>
  <c r="T376" i="1"/>
  <c r="U376" i="1" s="1"/>
  <c r="T377" i="1"/>
  <c r="U377" i="1" s="1"/>
  <c r="T378" i="1"/>
  <c r="U378" i="1" s="1"/>
  <c r="T379" i="1"/>
  <c r="U379" i="1" s="1"/>
  <c r="T380" i="1"/>
  <c r="U380" i="1" s="1"/>
  <c r="T381" i="1"/>
  <c r="U381" i="1" s="1"/>
  <c r="T382" i="1"/>
  <c r="U382" i="1" s="1"/>
  <c r="T383" i="1"/>
  <c r="U383" i="1" s="1"/>
  <c r="T384" i="1"/>
  <c r="U384" i="1" s="1"/>
  <c r="T385" i="1"/>
  <c r="U385" i="1" s="1"/>
  <c r="T386" i="1"/>
  <c r="U386" i="1" s="1"/>
  <c r="T387" i="1"/>
  <c r="U387" i="1" s="1"/>
  <c r="T388" i="1"/>
  <c r="U388" i="1" s="1"/>
  <c r="T389" i="1"/>
  <c r="U389" i="1" s="1"/>
  <c r="T390" i="1"/>
  <c r="U390" i="1" s="1"/>
  <c r="T391" i="1"/>
  <c r="U391" i="1" s="1"/>
  <c r="T392" i="1"/>
  <c r="U392" i="1" s="1"/>
  <c r="T393" i="1"/>
  <c r="U393" i="1" s="1"/>
  <c r="T394" i="1"/>
  <c r="U394" i="1" s="1"/>
  <c r="T395" i="1"/>
  <c r="U395" i="1" s="1"/>
  <c r="T396" i="1"/>
  <c r="U396" i="1" s="1"/>
  <c r="T397" i="1"/>
  <c r="U397" i="1" s="1"/>
  <c r="T398" i="1"/>
  <c r="U398" i="1" s="1"/>
  <c r="T399" i="1"/>
  <c r="U399" i="1" s="1"/>
  <c r="T400" i="1"/>
  <c r="U400" i="1" s="1"/>
  <c r="T401" i="1"/>
  <c r="U401" i="1" s="1"/>
  <c r="T402" i="1"/>
  <c r="U402" i="1" s="1"/>
  <c r="T403" i="1"/>
  <c r="U403" i="1" s="1"/>
  <c r="T404" i="1"/>
  <c r="U404" i="1" s="1"/>
  <c r="T405" i="1"/>
  <c r="U405" i="1" s="1"/>
  <c r="T406" i="1"/>
  <c r="U406" i="1" s="1"/>
  <c r="T407" i="1"/>
  <c r="U407" i="1" s="1"/>
  <c r="T408" i="1"/>
  <c r="U408" i="1" s="1"/>
  <c r="T409" i="1"/>
  <c r="U409" i="1" s="1"/>
  <c r="T410" i="1"/>
  <c r="U410" i="1" s="1"/>
  <c r="T411" i="1"/>
  <c r="U411" i="1" s="1"/>
  <c r="T412" i="1"/>
  <c r="U412" i="1" s="1"/>
  <c r="T413" i="1"/>
  <c r="U413" i="1" s="1"/>
  <c r="T414" i="1"/>
  <c r="U414" i="1" s="1"/>
  <c r="T415" i="1"/>
  <c r="U415" i="1" s="1"/>
  <c r="T416" i="1"/>
  <c r="U416" i="1" s="1"/>
  <c r="T417" i="1"/>
  <c r="U417" i="1" s="1"/>
  <c r="T418" i="1"/>
  <c r="U418" i="1" s="1"/>
  <c r="T419" i="1"/>
  <c r="U419" i="1" s="1"/>
  <c r="T420" i="1"/>
  <c r="U420" i="1" s="1"/>
  <c r="T421" i="1"/>
  <c r="U421" i="1" s="1"/>
  <c r="T422" i="1"/>
  <c r="U422" i="1" s="1"/>
  <c r="T423" i="1"/>
  <c r="U423" i="1" s="1"/>
  <c r="T424" i="1"/>
  <c r="U424" i="1" s="1"/>
  <c r="T425" i="1"/>
  <c r="U425" i="1" s="1"/>
  <c r="T426" i="1"/>
  <c r="U426" i="1" s="1"/>
  <c r="T427" i="1"/>
  <c r="U427" i="1" s="1"/>
  <c r="T428" i="1"/>
  <c r="U428" i="1" s="1"/>
  <c r="T429" i="1"/>
  <c r="U429" i="1" s="1"/>
  <c r="T430" i="1"/>
  <c r="U430" i="1" s="1"/>
  <c r="T431" i="1"/>
  <c r="U431" i="1" s="1"/>
  <c r="T432" i="1"/>
  <c r="U432" i="1" s="1"/>
  <c r="T433" i="1"/>
  <c r="U433" i="1" s="1"/>
  <c r="T434" i="1"/>
  <c r="U434" i="1" s="1"/>
  <c r="T435" i="1"/>
  <c r="U435" i="1" s="1"/>
  <c r="T436" i="1"/>
  <c r="U436" i="1" s="1"/>
  <c r="T437" i="1"/>
  <c r="U437" i="1" s="1"/>
  <c r="T438" i="1"/>
  <c r="U438" i="1" s="1"/>
  <c r="T439" i="1"/>
  <c r="U439" i="1" s="1"/>
  <c r="T440" i="1"/>
  <c r="U440" i="1" s="1"/>
  <c r="T441" i="1"/>
  <c r="U441" i="1" s="1"/>
  <c r="T442" i="1"/>
  <c r="U442" i="1" s="1"/>
  <c r="T443" i="1"/>
  <c r="U443" i="1" s="1"/>
  <c r="T444" i="1"/>
  <c r="U444" i="1" s="1"/>
  <c r="T445" i="1"/>
  <c r="U445" i="1" s="1"/>
  <c r="T446" i="1"/>
  <c r="U446" i="1" s="1"/>
  <c r="T447" i="1"/>
  <c r="U447" i="1" s="1"/>
  <c r="T448" i="1"/>
  <c r="U448" i="1" s="1"/>
  <c r="T449" i="1"/>
  <c r="U449" i="1" s="1"/>
  <c r="T450" i="1"/>
  <c r="U450" i="1" s="1"/>
  <c r="T451" i="1"/>
  <c r="U451" i="1" s="1"/>
  <c r="T452" i="1"/>
  <c r="U452" i="1" s="1"/>
  <c r="T453" i="1"/>
  <c r="U453" i="1" s="1"/>
  <c r="T454" i="1"/>
  <c r="U454" i="1" s="1"/>
  <c r="T455" i="1"/>
  <c r="U455" i="1" s="1"/>
  <c r="T456" i="1"/>
  <c r="U456" i="1" s="1"/>
  <c r="T457" i="1"/>
  <c r="U457" i="1" s="1"/>
  <c r="T458" i="1"/>
  <c r="U458" i="1" s="1"/>
  <c r="T459" i="1"/>
  <c r="U459" i="1" s="1"/>
  <c r="T460" i="1"/>
  <c r="U460" i="1" s="1"/>
  <c r="T461" i="1"/>
  <c r="U461" i="1" s="1"/>
  <c r="T462" i="1"/>
  <c r="U462" i="1" s="1"/>
  <c r="T463" i="1"/>
  <c r="U463" i="1" s="1"/>
  <c r="T464" i="1"/>
  <c r="U464" i="1" s="1"/>
  <c r="T465" i="1"/>
  <c r="U465" i="1" s="1"/>
  <c r="T466" i="1"/>
  <c r="U466" i="1" s="1"/>
  <c r="T467" i="1"/>
  <c r="U467" i="1" s="1"/>
  <c r="T468" i="1"/>
  <c r="U468" i="1" s="1"/>
  <c r="T469" i="1"/>
  <c r="U469" i="1" s="1"/>
  <c r="T470" i="1"/>
  <c r="U470" i="1" s="1"/>
  <c r="T471" i="1"/>
  <c r="U471" i="1" s="1"/>
  <c r="T472" i="1"/>
  <c r="U472" i="1" s="1"/>
  <c r="T473" i="1"/>
  <c r="U473" i="1" s="1"/>
  <c r="T474" i="1"/>
  <c r="U474" i="1" s="1"/>
  <c r="T475" i="1"/>
  <c r="U475" i="1" s="1"/>
  <c r="T476" i="1"/>
  <c r="U476" i="1" s="1"/>
  <c r="T477" i="1"/>
  <c r="U477" i="1" s="1"/>
  <c r="T478" i="1"/>
  <c r="U478" i="1" s="1"/>
  <c r="T479" i="1"/>
  <c r="U479" i="1" s="1"/>
  <c r="T480" i="1"/>
  <c r="U480" i="1" s="1"/>
  <c r="T481" i="1"/>
  <c r="U481" i="1" s="1"/>
  <c r="T482" i="1"/>
  <c r="U482" i="1" s="1"/>
  <c r="T483" i="1"/>
  <c r="U483" i="1" s="1"/>
  <c r="T484" i="1"/>
  <c r="U484" i="1" s="1"/>
  <c r="T485" i="1"/>
  <c r="U485" i="1" s="1"/>
  <c r="T486" i="1"/>
  <c r="U486" i="1" s="1"/>
  <c r="T487" i="1"/>
  <c r="U487" i="1" s="1"/>
  <c r="T488" i="1"/>
  <c r="U488" i="1" s="1"/>
  <c r="T489" i="1"/>
  <c r="U489" i="1" s="1"/>
  <c r="T490" i="1"/>
  <c r="U490" i="1" s="1"/>
  <c r="T491" i="1"/>
  <c r="U491" i="1" s="1"/>
  <c r="T492" i="1"/>
  <c r="U492" i="1" s="1"/>
  <c r="T493" i="1"/>
  <c r="U493" i="1" s="1"/>
  <c r="T494" i="1"/>
  <c r="U494" i="1" s="1"/>
  <c r="T495" i="1"/>
  <c r="U495" i="1" s="1"/>
  <c r="T496" i="1"/>
  <c r="U496" i="1" s="1"/>
  <c r="T497" i="1"/>
  <c r="U497" i="1" s="1"/>
  <c r="T498" i="1"/>
  <c r="U498" i="1" s="1"/>
  <c r="T499" i="1"/>
  <c r="U499" i="1" s="1"/>
  <c r="T500" i="1"/>
  <c r="U500" i="1" s="1"/>
  <c r="T501" i="1"/>
  <c r="U501" i="1" s="1"/>
  <c r="T502" i="1"/>
  <c r="U502" i="1" s="1"/>
  <c r="T503" i="1"/>
  <c r="U503" i="1" s="1"/>
  <c r="T504" i="1"/>
  <c r="U504" i="1" s="1"/>
  <c r="T505" i="1"/>
  <c r="U505" i="1" s="1"/>
  <c r="T506" i="1"/>
  <c r="U506" i="1" s="1"/>
  <c r="T507" i="1"/>
  <c r="U507" i="1" s="1"/>
  <c r="T508" i="1"/>
  <c r="U508" i="1" s="1"/>
  <c r="T509" i="1"/>
  <c r="U509" i="1" s="1"/>
  <c r="T510" i="1"/>
  <c r="U510" i="1" s="1"/>
  <c r="T511" i="1"/>
  <c r="U511" i="1" s="1"/>
  <c r="T512" i="1"/>
  <c r="U512" i="1" s="1"/>
  <c r="T513" i="1"/>
  <c r="U513" i="1" s="1"/>
  <c r="T514" i="1"/>
  <c r="U514" i="1" s="1"/>
  <c r="T515" i="1"/>
  <c r="U515" i="1" s="1"/>
  <c r="T516" i="1"/>
  <c r="U516" i="1" s="1"/>
  <c r="T517" i="1"/>
  <c r="U517" i="1" s="1"/>
  <c r="T518" i="1"/>
  <c r="U518" i="1" s="1"/>
  <c r="T519" i="1"/>
  <c r="U519" i="1" s="1"/>
  <c r="T520" i="1"/>
  <c r="U520" i="1" s="1"/>
  <c r="T521" i="1"/>
  <c r="U521" i="1" s="1"/>
  <c r="T522" i="1"/>
  <c r="U522" i="1" s="1"/>
  <c r="T523" i="1"/>
  <c r="U523" i="1" s="1"/>
  <c r="T524" i="1"/>
  <c r="U524" i="1" s="1"/>
  <c r="T525" i="1"/>
  <c r="U525" i="1" s="1"/>
  <c r="T526" i="1"/>
  <c r="U526" i="1" s="1"/>
  <c r="T527" i="1"/>
  <c r="U527" i="1" s="1"/>
  <c r="T528" i="1"/>
  <c r="U528" i="1" s="1"/>
  <c r="T529" i="1"/>
  <c r="U529" i="1" s="1"/>
  <c r="T530" i="1"/>
  <c r="U530" i="1" s="1"/>
  <c r="T531" i="1"/>
  <c r="U531" i="1" s="1"/>
  <c r="T532" i="1"/>
  <c r="U532" i="1" s="1"/>
  <c r="T533" i="1"/>
  <c r="U533" i="1" s="1"/>
  <c r="T534" i="1"/>
  <c r="U534" i="1" s="1"/>
  <c r="T535" i="1"/>
  <c r="U535" i="1" s="1"/>
  <c r="T536" i="1"/>
  <c r="U536" i="1" s="1"/>
  <c r="T537" i="1"/>
  <c r="U537" i="1"/>
  <c r="T538" i="1"/>
  <c r="U538" i="1"/>
  <c r="T539" i="1"/>
  <c r="U539" i="1" s="1"/>
  <c r="T540" i="1"/>
  <c r="U540" i="1" s="1"/>
  <c r="T541" i="1"/>
  <c r="U541" i="1" s="1"/>
  <c r="T542" i="1"/>
  <c r="U542" i="1" s="1"/>
  <c r="T543" i="1"/>
  <c r="U543" i="1" s="1"/>
  <c r="T544" i="1"/>
  <c r="U544" i="1" s="1"/>
  <c r="T545" i="1"/>
  <c r="U545" i="1"/>
  <c r="T546" i="1"/>
  <c r="U546" i="1"/>
  <c r="T547" i="1"/>
  <c r="U547" i="1"/>
  <c r="T548" i="1"/>
  <c r="U548" i="1" s="1"/>
  <c r="T549" i="1"/>
  <c r="U549" i="1" s="1"/>
  <c r="T550" i="1"/>
  <c r="U550" i="1" s="1"/>
  <c r="T551" i="1"/>
  <c r="U551" i="1" s="1"/>
  <c r="T552" i="1"/>
  <c r="U552" i="1" s="1"/>
  <c r="T553" i="1"/>
  <c r="U553" i="1" s="1"/>
  <c r="T554" i="1"/>
  <c r="U554" i="1"/>
  <c r="T555" i="1"/>
  <c r="U555" i="1"/>
  <c r="T556" i="1"/>
  <c r="U556" i="1" s="1"/>
  <c r="T557" i="1"/>
  <c r="U557" i="1" s="1"/>
  <c r="T558" i="1"/>
  <c r="U558" i="1" s="1"/>
  <c r="T559" i="1"/>
  <c r="U559" i="1" s="1"/>
  <c r="T560" i="1"/>
  <c r="U560" i="1" s="1"/>
  <c r="T561" i="1"/>
  <c r="U561" i="1"/>
  <c r="T562" i="1"/>
  <c r="U562" i="1" s="1"/>
  <c r="T563" i="1"/>
  <c r="U563" i="1"/>
  <c r="T564" i="1"/>
  <c r="U564" i="1" s="1"/>
  <c r="T565" i="1"/>
  <c r="U565" i="1" s="1"/>
  <c r="T566" i="1"/>
  <c r="U566" i="1" s="1"/>
  <c r="T567" i="1"/>
  <c r="U567" i="1" s="1"/>
  <c r="T568" i="1"/>
  <c r="U568" i="1" s="1"/>
  <c r="T569" i="1"/>
  <c r="U569" i="1"/>
  <c r="T570" i="1"/>
  <c r="U570" i="1"/>
  <c r="T571" i="1"/>
  <c r="U571" i="1" s="1"/>
  <c r="T572" i="1"/>
  <c r="U572" i="1" s="1"/>
  <c r="T573" i="1"/>
  <c r="U573" i="1" s="1"/>
  <c r="T574" i="1"/>
  <c r="U574" i="1" s="1"/>
  <c r="T575" i="1"/>
  <c r="U575" i="1" s="1"/>
  <c r="T576" i="1"/>
  <c r="U576" i="1" s="1"/>
  <c r="T577" i="1"/>
  <c r="U577" i="1"/>
  <c r="T578" i="1"/>
  <c r="U578" i="1"/>
  <c r="T579" i="1"/>
  <c r="U579" i="1"/>
  <c r="T580" i="1"/>
  <c r="U580" i="1" s="1"/>
  <c r="T581" i="1"/>
  <c r="U581" i="1" s="1"/>
  <c r="T582" i="1"/>
  <c r="U582" i="1" s="1"/>
  <c r="T583" i="1"/>
  <c r="U583" i="1" s="1"/>
  <c r="T584" i="1"/>
  <c r="U584" i="1" s="1"/>
  <c r="T585" i="1"/>
  <c r="U585" i="1" s="1"/>
  <c r="T586" i="1"/>
  <c r="U586" i="1"/>
  <c r="T587" i="1"/>
  <c r="U587" i="1"/>
  <c r="T588" i="1"/>
  <c r="U588" i="1" s="1"/>
  <c r="T589" i="1"/>
  <c r="U589" i="1" s="1"/>
  <c r="T590" i="1"/>
  <c r="U590" i="1" s="1"/>
  <c r="T591" i="1"/>
  <c r="U591" i="1"/>
  <c r="T592" i="1"/>
  <c r="U592" i="1" s="1"/>
  <c r="T593" i="1"/>
  <c r="U593" i="1"/>
  <c r="T594" i="1"/>
  <c r="U594" i="1" s="1"/>
  <c r="T595" i="1"/>
  <c r="U595" i="1"/>
  <c r="T596" i="1"/>
  <c r="U596" i="1" s="1"/>
  <c r="T597" i="1"/>
  <c r="U597" i="1" s="1"/>
  <c r="T598" i="1"/>
  <c r="U598" i="1"/>
  <c r="T599" i="1"/>
  <c r="U599" i="1"/>
  <c r="T600" i="1"/>
  <c r="U600" i="1" s="1"/>
  <c r="T601" i="1"/>
  <c r="U601" i="1" s="1"/>
  <c r="T602" i="1"/>
  <c r="U602" i="1"/>
  <c r="T603" i="1"/>
  <c r="U603" i="1" s="1"/>
  <c r="T604" i="1"/>
  <c r="U604" i="1" s="1"/>
  <c r="T605" i="1"/>
  <c r="U605" i="1" s="1"/>
  <c r="T606" i="1"/>
  <c r="U606" i="1" s="1"/>
  <c r="T607" i="1"/>
  <c r="U607" i="1"/>
  <c r="T608" i="1"/>
  <c r="U608" i="1" s="1"/>
  <c r="T609" i="1"/>
  <c r="U609" i="1"/>
  <c r="T610" i="1"/>
  <c r="U610" i="1" s="1"/>
  <c r="T611" i="1"/>
  <c r="U611" i="1"/>
  <c r="T612" i="1"/>
  <c r="U612" i="1" s="1"/>
  <c r="T613" i="1"/>
  <c r="U613" i="1"/>
  <c r="T614" i="1"/>
  <c r="U614" i="1" s="1"/>
  <c r="T615" i="1"/>
  <c r="U615" i="1" s="1"/>
  <c r="T616" i="1"/>
  <c r="U616" i="1" s="1"/>
  <c r="T617" i="1"/>
  <c r="U617" i="1"/>
  <c r="T618" i="1"/>
  <c r="U618" i="1"/>
  <c r="T619" i="1"/>
  <c r="U619" i="1" s="1"/>
  <c r="T620" i="1"/>
  <c r="U620" i="1" s="1"/>
  <c r="T621" i="1"/>
  <c r="U621" i="1" s="1"/>
  <c r="T622" i="1"/>
  <c r="U622" i="1" s="1"/>
  <c r="T623" i="1"/>
  <c r="U623" i="1"/>
  <c r="T624" i="1"/>
  <c r="U624" i="1" s="1"/>
  <c r="T625" i="1"/>
  <c r="U625" i="1"/>
  <c r="T626" i="1"/>
  <c r="U626" i="1"/>
  <c r="T627" i="1"/>
  <c r="U627" i="1"/>
  <c r="T628" i="1"/>
  <c r="U628" i="1" s="1"/>
  <c r="T629" i="1"/>
  <c r="U629" i="1" s="1"/>
  <c r="T630" i="1"/>
  <c r="U630" i="1"/>
  <c r="T631" i="1"/>
  <c r="U631" i="1"/>
  <c r="T632" i="1"/>
  <c r="U632" i="1" s="1"/>
  <c r="T633" i="1"/>
  <c r="U633" i="1"/>
  <c r="T634" i="1"/>
  <c r="U634" i="1"/>
  <c r="T635" i="1"/>
  <c r="U635" i="1" s="1"/>
  <c r="T636" i="1"/>
  <c r="U636" i="1" s="1"/>
  <c r="T637" i="1"/>
  <c r="U637" i="1"/>
  <c r="T638" i="1"/>
  <c r="U638" i="1" s="1"/>
  <c r="T639" i="1"/>
  <c r="U639" i="1" s="1"/>
  <c r="T640" i="1"/>
  <c r="U640" i="1" s="1"/>
  <c r="T641" i="1"/>
  <c r="U641" i="1"/>
  <c r="T642" i="1"/>
  <c r="U642" i="1"/>
  <c r="T643" i="1"/>
  <c r="U643" i="1"/>
  <c r="T644" i="1"/>
  <c r="U644" i="1" s="1"/>
  <c r="T645" i="1"/>
  <c r="U645" i="1" s="1"/>
  <c r="T646" i="1"/>
  <c r="U646" i="1" s="1"/>
  <c r="T647" i="1"/>
  <c r="U647" i="1" s="1"/>
  <c r="T648" i="1"/>
  <c r="U648" i="1" s="1"/>
  <c r="T649" i="1"/>
  <c r="U649" i="1" s="1"/>
  <c r="T650" i="1"/>
  <c r="U650" i="1" s="1"/>
  <c r="T651" i="1"/>
  <c r="U651" i="1" s="1"/>
  <c r="T652" i="1"/>
  <c r="U652" i="1" s="1"/>
  <c r="T653" i="1"/>
  <c r="U653" i="1" s="1"/>
  <c r="T654" i="1"/>
  <c r="U654" i="1"/>
  <c r="T655" i="1"/>
  <c r="U655" i="1"/>
  <c r="T656" i="1"/>
  <c r="U656" i="1" s="1"/>
  <c r="T657" i="1"/>
  <c r="U657" i="1"/>
  <c r="T658" i="1"/>
  <c r="U658" i="1" s="1"/>
  <c r="T659" i="1"/>
  <c r="U659" i="1" s="1"/>
  <c r="T660" i="1"/>
  <c r="U660" i="1" s="1"/>
  <c r="T661" i="1"/>
  <c r="U661" i="1" s="1"/>
  <c r="T662" i="1"/>
  <c r="U662" i="1"/>
  <c r="T663" i="1"/>
  <c r="U663" i="1" s="1"/>
  <c r="T664" i="1"/>
  <c r="U664" i="1" s="1"/>
  <c r="T665" i="1"/>
  <c r="U665" i="1"/>
  <c r="T666" i="1"/>
  <c r="U666" i="1"/>
  <c r="T667" i="1"/>
  <c r="U667" i="1" s="1"/>
  <c r="T668" i="1"/>
  <c r="U668" i="1" s="1"/>
  <c r="T669" i="1"/>
  <c r="U669" i="1" s="1"/>
  <c r="T670" i="1"/>
  <c r="U670" i="1" s="1"/>
  <c r="T671" i="1"/>
  <c r="U671" i="1"/>
  <c r="T672" i="1"/>
  <c r="U672" i="1" s="1"/>
  <c r="T673" i="1"/>
  <c r="U673" i="1" s="1"/>
  <c r="T674" i="1"/>
  <c r="U674" i="1" s="1"/>
  <c r="T675" i="1"/>
  <c r="U675" i="1"/>
  <c r="T676" i="1"/>
  <c r="U676" i="1" s="1"/>
  <c r="T677" i="1"/>
  <c r="U677" i="1" s="1"/>
  <c r="T678" i="1"/>
  <c r="U678" i="1"/>
  <c r="T679" i="1"/>
  <c r="U679" i="1" s="1"/>
  <c r="T680" i="1"/>
  <c r="U680" i="1" s="1"/>
  <c r="T681" i="1"/>
  <c r="U681" i="1"/>
  <c r="T682" i="1"/>
  <c r="U682" i="1" s="1"/>
  <c r="T683" i="1"/>
  <c r="U683" i="1"/>
  <c r="T684" i="1"/>
  <c r="U684" i="1" s="1"/>
  <c r="T685" i="1"/>
  <c r="U685" i="1" s="1"/>
  <c r="T686" i="1"/>
  <c r="U686" i="1"/>
  <c r="T687" i="1"/>
  <c r="U687" i="1" s="1"/>
  <c r="T688" i="1"/>
  <c r="U688" i="1" s="1"/>
  <c r="T689" i="1"/>
  <c r="U689" i="1"/>
  <c r="T690" i="1"/>
  <c r="U690" i="1"/>
  <c r="T691" i="1"/>
  <c r="U691" i="1" s="1"/>
  <c r="T692" i="1"/>
  <c r="U692" i="1" s="1"/>
  <c r="T693" i="1"/>
  <c r="U693" i="1" s="1"/>
  <c r="T694" i="1"/>
  <c r="U694" i="1"/>
  <c r="T695" i="1"/>
  <c r="U695" i="1"/>
  <c r="T696" i="1"/>
  <c r="U696" i="1" s="1"/>
  <c r="T697" i="1"/>
  <c r="U697" i="1" s="1"/>
  <c r="T698" i="1"/>
  <c r="U698" i="1"/>
  <c r="T699" i="1"/>
  <c r="U699" i="1" s="1"/>
  <c r="T700" i="1"/>
  <c r="U700" i="1" s="1"/>
  <c r="T701" i="1"/>
  <c r="U701" i="1" s="1"/>
  <c r="T702" i="1"/>
  <c r="U702" i="1" s="1"/>
  <c r="T703" i="1"/>
  <c r="U703" i="1" s="1"/>
  <c r="T704" i="1"/>
  <c r="U704" i="1" s="1"/>
  <c r="T705" i="1"/>
  <c r="U705" i="1"/>
  <c r="T706" i="1"/>
  <c r="U706" i="1" s="1"/>
  <c r="T707" i="1"/>
  <c r="U707" i="1"/>
  <c r="T708" i="1"/>
  <c r="U708" i="1" s="1"/>
  <c r="T709" i="1"/>
  <c r="U709" i="1" s="1"/>
  <c r="T710" i="1"/>
  <c r="U710" i="1"/>
  <c r="T711" i="1"/>
  <c r="U711" i="1" s="1"/>
  <c r="T712" i="1"/>
  <c r="U712" i="1" s="1"/>
  <c r="T713" i="1"/>
  <c r="U713" i="1"/>
  <c r="T714" i="1"/>
  <c r="U714" i="1"/>
  <c r="T715" i="1"/>
  <c r="U715" i="1" s="1"/>
  <c r="T716" i="1"/>
  <c r="U716" i="1" s="1"/>
  <c r="T717" i="1"/>
  <c r="U717" i="1" s="1"/>
  <c r="T718" i="1"/>
  <c r="U718" i="1" s="1"/>
  <c r="T719" i="1"/>
  <c r="U719" i="1"/>
  <c r="T720" i="1"/>
  <c r="U720" i="1" s="1"/>
  <c r="T721" i="1"/>
  <c r="U721" i="1"/>
  <c r="T722" i="1"/>
  <c r="U722" i="1"/>
  <c r="T723" i="1"/>
  <c r="U723" i="1"/>
  <c r="T724" i="1"/>
  <c r="U724" i="1" s="1"/>
  <c r="T725" i="1"/>
  <c r="U725" i="1" s="1"/>
  <c r="T726" i="1"/>
  <c r="U726" i="1" s="1"/>
  <c r="T727" i="1"/>
  <c r="U727" i="1" s="1"/>
  <c r="T728" i="1"/>
  <c r="U728" i="1" s="1"/>
  <c r="T729" i="1"/>
  <c r="U729" i="1" s="1"/>
  <c r="T730" i="1"/>
  <c r="U730" i="1"/>
  <c r="T731" i="1"/>
  <c r="U731" i="1"/>
  <c r="T732" i="1"/>
  <c r="U732" i="1" s="1"/>
  <c r="T733" i="1"/>
  <c r="U733" i="1"/>
  <c r="T734" i="1"/>
  <c r="U734" i="1" s="1"/>
  <c r="T735" i="1"/>
  <c r="U735" i="1" s="1"/>
  <c r="T736" i="1"/>
  <c r="U736" i="1" s="1"/>
  <c r="T737" i="1"/>
  <c r="U737" i="1"/>
  <c r="T738" i="1"/>
  <c r="U738" i="1" s="1"/>
  <c r="T739" i="1"/>
  <c r="U739" i="1"/>
  <c r="T740" i="1"/>
  <c r="U740" i="1" s="1"/>
  <c r="T741" i="1"/>
  <c r="U741" i="1" s="1"/>
  <c r="T742" i="1"/>
  <c r="U742" i="1"/>
  <c r="T743" i="1"/>
  <c r="U743" i="1" s="1"/>
  <c r="T744" i="1"/>
  <c r="U744" i="1" s="1"/>
  <c r="T745" i="1"/>
  <c r="U745" i="1"/>
  <c r="T746" i="1"/>
  <c r="U746" i="1"/>
  <c r="T747" i="1"/>
  <c r="U747" i="1" s="1"/>
  <c r="T748" i="1"/>
  <c r="U748" i="1" s="1"/>
  <c r="T749" i="1"/>
  <c r="U749" i="1" s="1"/>
  <c r="T750" i="1"/>
  <c r="U750" i="1" s="1"/>
  <c r="T751" i="1"/>
  <c r="U751" i="1"/>
  <c r="T752" i="1"/>
  <c r="U752" i="1" s="1"/>
  <c r="T753" i="1"/>
  <c r="U753" i="1"/>
  <c r="T754" i="1"/>
  <c r="U754" i="1"/>
  <c r="T755" i="1"/>
  <c r="U755" i="1"/>
  <c r="T756" i="1"/>
  <c r="U756" i="1" s="1"/>
  <c r="T757" i="1"/>
  <c r="U757" i="1" s="1"/>
  <c r="T758" i="1"/>
  <c r="U758" i="1" s="1"/>
  <c r="T759" i="1"/>
  <c r="U759" i="1" s="1"/>
  <c r="T760" i="1"/>
  <c r="U760" i="1" s="1"/>
  <c r="T761" i="1"/>
  <c r="U761" i="1" s="1"/>
  <c r="T762" i="1"/>
  <c r="U762" i="1"/>
  <c r="T763" i="1"/>
  <c r="U763" i="1"/>
  <c r="T764" i="1"/>
  <c r="U764" i="1" s="1"/>
  <c r="T765" i="1"/>
  <c r="U765" i="1"/>
  <c r="T766" i="1"/>
  <c r="U766" i="1" s="1"/>
  <c r="T767" i="1"/>
  <c r="U767" i="1" s="1"/>
  <c r="T768" i="1"/>
  <c r="U768" i="1" s="1"/>
  <c r="T769" i="1"/>
  <c r="U769" i="1"/>
  <c r="T770" i="1"/>
  <c r="U770" i="1" s="1"/>
  <c r="T771" i="1"/>
  <c r="U771" i="1" s="1"/>
  <c r="T772" i="1"/>
  <c r="U772" i="1" s="1"/>
  <c r="T773" i="1"/>
  <c r="U773" i="1"/>
  <c r="T774" i="1"/>
  <c r="U774" i="1" s="1"/>
  <c r="T775" i="1"/>
  <c r="U775" i="1" s="1"/>
  <c r="T776" i="1"/>
  <c r="U776" i="1" s="1"/>
  <c r="T777" i="1"/>
  <c r="U777" i="1"/>
  <c r="T778" i="1"/>
  <c r="U778" i="1" s="1"/>
  <c r="T779" i="1"/>
  <c r="U779" i="1" s="1"/>
  <c r="T780" i="1"/>
  <c r="U780" i="1" s="1"/>
  <c r="T781" i="1"/>
  <c r="U781" i="1"/>
  <c r="T782" i="1"/>
  <c r="U782" i="1" s="1"/>
  <c r="T783" i="1"/>
  <c r="U783" i="1" s="1"/>
  <c r="T784" i="1"/>
  <c r="U784" i="1" s="1"/>
  <c r="T785" i="1"/>
  <c r="U785" i="1"/>
  <c r="T786" i="1"/>
  <c r="U786" i="1" s="1"/>
  <c r="T787" i="1"/>
  <c r="U787" i="1" s="1"/>
  <c r="T788" i="1"/>
  <c r="U788" i="1" s="1"/>
  <c r="T789" i="1"/>
  <c r="U789" i="1"/>
  <c r="T790" i="1"/>
  <c r="U790" i="1" s="1"/>
  <c r="T791" i="1"/>
  <c r="U791" i="1" s="1"/>
  <c r="T792" i="1"/>
  <c r="U792" i="1" s="1"/>
  <c r="T793" i="1"/>
  <c r="U793" i="1"/>
  <c r="T794" i="1"/>
  <c r="U794" i="1" s="1"/>
  <c r="T795" i="1"/>
  <c r="U795" i="1" s="1"/>
  <c r="T796" i="1"/>
  <c r="U796" i="1" s="1"/>
  <c r="T797" i="1"/>
  <c r="U797" i="1"/>
  <c r="T798" i="1"/>
  <c r="U798" i="1" s="1"/>
  <c r="T799" i="1"/>
  <c r="U799" i="1" s="1"/>
  <c r="T800" i="1"/>
  <c r="U800" i="1" s="1"/>
  <c r="T801" i="1"/>
  <c r="U801" i="1"/>
  <c r="T802" i="1"/>
  <c r="U802" i="1" s="1"/>
  <c r="T803" i="1"/>
  <c r="U803" i="1" s="1"/>
  <c r="T804" i="1"/>
  <c r="U804" i="1" s="1"/>
  <c r="T805" i="1"/>
  <c r="U805" i="1"/>
  <c r="T806" i="1"/>
  <c r="U806" i="1" s="1"/>
  <c r="T807" i="1"/>
  <c r="U807" i="1" s="1"/>
  <c r="T808" i="1"/>
  <c r="U808" i="1" s="1"/>
  <c r="T809" i="1"/>
  <c r="U809" i="1"/>
  <c r="T810" i="1"/>
  <c r="U810" i="1" s="1"/>
  <c r="T811" i="1"/>
  <c r="U811" i="1" s="1"/>
  <c r="T812" i="1"/>
  <c r="U812" i="1" s="1"/>
  <c r="T813" i="1"/>
  <c r="U813" i="1"/>
  <c r="T814" i="1"/>
  <c r="U814" i="1" s="1"/>
  <c r="T815" i="1"/>
  <c r="U815" i="1" s="1"/>
  <c r="T816" i="1"/>
  <c r="U816" i="1" s="1"/>
  <c r="T817" i="1"/>
  <c r="U817" i="1"/>
  <c r="T818" i="1"/>
  <c r="U818" i="1" s="1"/>
  <c r="T819" i="1"/>
  <c r="U819" i="1" s="1"/>
  <c r="T820" i="1"/>
  <c r="U820" i="1" s="1"/>
  <c r="T821" i="1"/>
  <c r="U821" i="1"/>
  <c r="T822" i="1"/>
  <c r="U822" i="1" s="1"/>
  <c r="T823" i="1"/>
  <c r="U823" i="1" s="1"/>
  <c r="T824" i="1"/>
  <c r="U824" i="1" s="1"/>
  <c r="T825" i="1"/>
  <c r="U825" i="1"/>
  <c r="T826" i="1"/>
  <c r="U826" i="1" s="1"/>
  <c r="T827" i="1"/>
  <c r="U827" i="1" s="1"/>
  <c r="T828" i="1"/>
  <c r="U828" i="1" s="1"/>
  <c r="T829" i="1"/>
  <c r="U829" i="1"/>
  <c r="T830" i="1"/>
  <c r="U830" i="1" s="1"/>
  <c r="T831" i="1"/>
  <c r="U831" i="1" s="1"/>
  <c r="T832" i="1"/>
  <c r="U832" i="1" s="1"/>
  <c r="T833" i="1"/>
  <c r="U833" i="1"/>
  <c r="T834" i="1"/>
  <c r="U834" i="1" s="1"/>
  <c r="T835" i="1"/>
  <c r="U835" i="1" s="1"/>
  <c r="T836" i="1"/>
  <c r="U836" i="1" s="1"/>
  <c r="T837" i="1"/>
  <c r="U837" i="1"/>
  <c r="T838" i="1"/>
  <c r="U838" i="1" s="1"/>
  <c r="T839" i="1"/>
  <c r="U839" i="1" s="1"/>
  <c r="T840" i="1"/>
  <c r="U840" i="1" s="1"/>
  <c r="T841" i="1"/>
  <c r="U841" i="1"/>
  <c r="T842" i="1"/>
  <c r="U842" i="1" s="1"/>
  <c r="T843" i="1"/>
  <c r="U843" i="1" s="1"/>
  <c r="T844" i="1"/>
  <c r="U844" i="1" s="1"/>
  <c r="T845" i="1"/>
  <c r="U845" i="1"/>
  <c r="T846" i="1"/>
  <c r="U846" i="1" s="1"/>
  <c r="T847" i="1"/>
  <c r="U847" i="1" s="1"/>
  <c r="T848" i="1"/>
  <c r="U848" i="1" s="1"/>
  <c r="T849" i="1"/>
  <c r="U849" i="1"/>
  <c r="T850" i="1"/>
  <c r="U850" i="1" s="1"/>
  <c r="T851" i="1"/>
  <c r="U851" i="1" s="1"/>
  <c r="T852" i="1"/>
  <c r="U852" i="1" s="1"/>
  <c r="T853" i="1"/>
  <c r="U853" i="1"/>
  <c r="T854" i="1"/>
  <c r="U854" i="1" s="1"/>
  <c r="T855" i="1"/>
  <c r="U855" i="1" s="1"/>
  <c r="T856" i="1"/>
  <c r="U856" i="1" s="1"/>
  <c r="T857" i="1"/>
  <c r="U857" i="1"/>
  <c r="T858" i="1"/>
  <c r="U858" i="1" s="1"/>
  <c r="T859" i="1"/>
  <c r="U859" i="1" s="1"/>
  <c r="T860" i="1"/>
  <c r="U860" i="1" s="1"/>
  <c r="T861" i="1"/>
  <c r="U861" i="1"/>
  <c r="T862" i="1"/>
  <c r="U862" i="1" s="1"/>
  <c r="T863" i="1"/>
  <c r="U863" i="1" s="1"/>
  <c r="T864" i="1"/>
  <c r="U864" i="1" s="1"/>
  <c r="T865" i="1"/>
  <c r="U865" i="1"/>
  <c r="T866" i="1"/>
  <c r="U866" i="1" s="1"/>
  <c r="T867" i="1"/>
  <c r="U867" i="1" s="1"/>
  <c r="T868" i="1"/>
  <c r="U868" i="1" s="1"/>
  <c r="T869" i="1"/>
  <c r="U869" i="1"/>
  <c r="T870" i="1"/>
  <c r="U870" i="1" s="1"/>
  <c r="T871" i="1"/>
  <c r="U871" i="1" s="1"/>
  <c r="T872" i="1"/>
  <c r="U872" i="1" s="1"/>
  <c r="T873" i="1"/>
  <c r="U873" i="1"/>
  <c r="T874" i="1"/>
  <c r="U874" i="1" s="1"/>
  <c r="T875" i="1"/>
  <c r="U875" i="1"/>
  <c r="T876" i="1"/>
  <c r="U876" i="1" s="1"/>
  <c r="T877" i="1"/>
  <c r="U877" i="1" s="1"/>
  <c r="T878" i="1"/>
  <c r="U878" i="1"/>
  <c r="T879" i="1"/>
  <c r="U879" i="1" s="1"/>
  <c r="T880" i="1"/>
  <c r="U880" i="1" s="1"/>
  <c r="T881" i="1"/>
  <c r="U881" i="1"/>
  <c r="T882" i="1"/>
  <c r="U882" i="1"/>
  <c r="T883" i="1"/>
  <c r="U883" i="1" s="1"/>
  <c r="T884" i="1"/>
  <c r="U884" i="1" s="1"/>
  <c r="T885" i="1"/>
  <c r="U885" i="1" s="1"/>
  <c r="T886" i="1"/>
  <c r="U886" i="1" s="1"/>
  <c r="T887" i="1"/>
  <c r="U887" i="1"/>
  <c r="T888" i="1"/>
  <c r="U888" i="1" s="1"/>
  <c r="T889" i="1"/>
  <c r="U889" i="1"/>
  <c r="T890" i="1"/>
  <c r="U890" i="1"/>
  <c r="T891" i="1"/>
  <c r="U891" i="1"/>
  <c r="T892" i="1"/>
  <c r="U892" i="1" s="1"/>
  <c r="T893" i="1"/>
  <c r="U893" i="1" s="1"/>
  <c r="T894" i="1"/>
  <c r="U894" i="1" s="1"/>
  <c r="T895" i="1"/>
  <c r="U895" i="1" s="1"/>
  <c r="T896" i="1"/>
  <c r="U896" i="1" s="1"/>
  <c r="T897" i="1"/>
  <c r="U897" i="1" s="1"/>
  <c r="T898" i="1"/>
  <c r="U898" i="1"/>
  <c r="T899" i="1"/>
  <c r="U899" i="1"/>
  <c r="T900" i="1"/>
  <c r="U900" i="1" s="1"/>
  <c r="T901" i="1"/>
  <c r="U901" i="1"/>
  <c r="T902" i="1"/>
  <c r="U902" i="1" s="1"/>
  <c r="T903" i="1"/>
  <c r="U903" i="1" s="1"/>
  <c r="T904" i="1"/>
  <c r="U904" i="1" s="1"/>
  <c r="T905" i="1"/>
  <c r="U905" i="1"/>
  <c r="T906" i="1"/>
  <c r="U906" i="1" s="1"/>
  <c r="T907" i="1"/>
  <c r="U907" i="1"/>
  <c r="T908" i="1"/>
  <c r="U908" i="1" s="1"/>
  <c r="T909" i="1"/>
  <c r="U909" i="1" s="1"/>
  <c r="T910" i="1"/>
  <c r="U910" i="1"/>
  <c r="T911" i="1"/>
  <c r="U911" i="1" s="1"/>
  <c r="T912" i="1"/>
  <c r="U912" i="1" s="1"/>
  <c r="T913" i="1"/>
  <c r="U913" i="1"/>
  <c r="T914" i="1"/>
  <c r="U914" i="1"/>
  <c r="T915" i="1"/>
  <c r="U915" i="1" s="1"/>
  <c r="T916" i="1"/>
  <c r="U916" i="1" s="1"/>
  <c r="T917" i="1"/>
  <c r="U917" i="1" s="1"/>
  <c r="T918" i="1"/>
  <c r="U918" i="1" s="1"/>
  <c r="T919" i="1"/>
  <c r="U919" i="1"/>
  <c r="T920" i="1"/>
  <c r="U920" i="1" s="1"/>
  <c r="T921" i="1"/>
  <c r="U921" i="1"/>
  <c r="T922" i="1"/>
  <c r="U922" i="1"/>
  <c r="T923" i="1"/>
  <c r="U923" i="1"/>
  <c r="T924" i="1"/>
  <c r="U924" i="1" s="1"/>
  <c r="T925" i="1"/>
  <c r="U925" i="1" s="1"/>
  <c r="T926" i="1"/>
  <c r="U926" i="1" s="1"/>
  <c r="T927" i="1"/>
  <c r="U927" i="1" s="1"/>
  <c r="T928" i="1"/>
  <c r="U928" i="1" s="1"/>
  <c r="T929" i="1"/>
  <c r="U929" i="1" s="1"/>
  <c r="T930" i="1"/>
  <c r="U930" i="1"/>
  <c r="T931" i="1"/>
  <c r="U931" i="1"/>
  <c r="T932" i="1"/>
  <c r="U932" i="1" s="1"/>
  <c r="T933" i="1"/>
  <c r="U933" i="1"/>
  <c r="T934" i="1"/>
  <c r="U934" i="1" s="1"/>
  <c r="T935" i="1"/>
  <c r="U935" i="1" s="1"/>
  <c r="T936" i="1"/>
  <c r="U936" i="1" s="1"/>
  <c r="T937" i="1"/>
  <c r="U937" i="1"/>
  <c r="T938" i="1"/>
  <c r="U938" i="1" s="1"/>
  <c r="T939" i="1"/>
  <c r="U939" i="1"/>
  <c r="T940" i="1"/>
  <c r="U940" i="1" s="1"/>
  <c r="T941" i="1"/>
  <c r="U941" i="1" s="1"/>
  <c r="T942" i="1"/>
  <c r="U942" i="1"/>
  <c r="T943" i="1"/>
  <c r="U943" i="1" s="1"/>
  <c r="T944" i="1"/>
  <c r="U944" i="1" s="1"/>
  <c r="T945" i="1"/>
  <c r="U945" i="1"/>
  <c r="T946" i="1"/>
  <c r="U946" i="1"/>
  <c r="T947" i="1"/>
  <c r="U947" i="1" s="1"/>
  <c r="T948" i="1"/>
  <c r="U948" i="1" s="1"/>
  <c r="T949" i="1"/>
  <c r="U949" i="1" s="1"/>
  <c r="T950" i="1"/>
  <c r="U950" i="1" s="1"/>
  <c r="T951" i="1"/>
  <c r="U951" i="1"/>
  <c r="T952" i="1"/>
  <c r="U952" i="1" s="1"/>
  <c r="T953" i="1"/>
  <c r="U953" i="1"/>
  <c r="T954" i="1"/>
  <c r="U954" i="1"/>
  <c r="T955" i="1"/>
  <c r="U955" i="1"/>
  <c r="T956" i="1"/>
  <c r="U956" i="1" s="1"/>
  <c r="T957" i="1"/>
  <c r="U957" i="1"/>
  <c r="T958" i="1"/>
  <c r="U958" i="1" s="1"/>
  <c r="T959" i="1"/>
  <c r="U959" i="1" s="1"/>
  <c r="T960" i="1"/>
  <c r="U960" i="1" s="1"/>
  <c r="T961" i="1"/>
  <c r="U961" i="1" s="1"/>
  <c r="T962" i="1"/>
  <c r="U962" i="1"/>
  <c r="T963" i="1"/>
  <c r="U963" i="1"/>
  <c r="T964" i="1"/>
  <c r="U964" i="1" s="1"/>
  <c r="T965" i="1"/>
  <c r="U965" i="1"/>
  <c r="T966" i="1"/>
  <c r="U966" i="1"/>
  <c r="T967" i="1"/>
  <c r="U967" i="1" s="1"/>
  <c r="T968" i="1"/>
  <c r="U968" i="1" s="1"/>
  <c r="T969" i="1"/>
  <c r="U969" i="1"/>
  <c r="U2" i="1"/>
  <c r="T2" i="1"/>
  <c r="U970" i="1" l="1"/>
  <c r="L972" i="1" s="1"/>
</calcChain>
</file>

<file path=xl/sharedStrings.xml><?xml version="1.0" encoding="utf-8"?>
<sst xmlns="http://schemas.openxmlformats.org/spreadsheetml/2006/main" count="12533" uniqueCount="8021">
  <si>
    <t>Journal Code</t>
    <phoneticPr fontId="6" type="noConversion"/>
  </si>
  <si>
    <t>Print ISSN</t>
    <phoneticPr fontId="6" type="noConversion"/>
  </si>
  <si>
    <t>Electronic ISSN</t>
    <phoneticPr fontId="6" type="noConversion"/>
  </si>
  <si>
    <t>Journal DOI</t>
    <phoneticPr fontId="6" type="noConversion"/>
  </si>
  <si>
    <t>Title</t>
  </si>
  <si>
    <t>Journal Chinese Title (期刊中文名称)</t>
  </si>
  <si>
    <t>期刊中文介绍</t>
  </si>
  <si>
    <t>WOL URL</t>
  </si>
  <si>
    <t>2023 DRAA Collection</t>
  </si>
  <si>
    <t>2023 DRAA Clusters</t>
  </si>
  <si>
    <t>General Subject Category</t>
  </si>
  <si>
    <t>Primary Subject Area</t>
  </si>
  <si>
    <t>访问起始年</t>
  </si>
  <si>
    <t>访问起始卷</t>
  </si>
  <si>
    <t>2023 Volume</t>
  </si>
  <si>
    <t>2023 Issue</t>
  </si>
  <si>
    <t>Year</t>
  </si>
  <si>
    <t>JAGE</t>
  </si>
  <si>
    <t>0021-857X</t>
  </si>
  <si>
    <t>1477-9552</t>
  </si>
  <si>
    <t>10.1111/(ISSN)1477-9552</t>
  </si>
  <si>
    <t>Journal Of Agricultural Economics</t>
  </si>
  <si>
    <t>《农业经济学期刊》</t>
  </si>
  <si>
    <t>由农业经济学协会创办的《农业经济学期刊》Journal of Agricultural Economics是国际性专业期刊中的佼佼者。它提供了一个研究农业经济学和相关学科的论坛。这些相关学科包括统计学、市场营销、商务管理、政治学、历史和社会学以及他们应用到农业、食品和相关行业，如农村社会和环境中的问题。由于国际顶尖学者的贡献，《农业经济学期刊》Journal of Agricultural Economics已成为农业经济学和政策引用最多的期刊。已刊登的文章不是处理研究中的新发展和分析的新方法，就是应用现存方法和技术于本期刊国际读者们感兴趣的新问题和新情况。</t>
  </si>
  <si>
    <t xml:space="preserve"> </t>
  </si>
  <si>
    <t>https://onlinelibrary.wiley.com/journal/14779552</t>
  </si>
  <si>
    <t>SSH</t>
  </si>
  <si>
    <t xml:space="preserve">Business, Economics, Finance and Accounting    </t>
  </si>
  <si>
    <t>Agriculture, Aquaculture &amp; Food Science</t>
  </si>
  <si>
    <t>Agricultural Economics &amp; Resource Management</t>
  </si>
  <si>
    <t>EUCH</t>
  </si>
  <si>
    <t>1478-0917</t>
  </si>
  <si>
    <t>1746-692X</t>
  </si>
  <si>
    <t>10.1111/(ISSN)1746-692X</t>
  </si>
  <si>
    <t>Eurochoices</t>
  </si>
  <si>
    <t>《欧洲选择》</t>
  </si>
  <si>
    <t xml:space="preserve">《欧洲选择》EuroChoices是一本关于欧洲局部地区农业产品和农村资源问题的全色彩同行评审类的拓展性期刊，该刊每年分别在四月、八月和十二月发行三次。它的主要目的在于向更广泛的读者群，不管是技术方面的还是非技术方面的，推广关于农业产品和农村资源问题的实时研究和政策审议。
每一期《欧洲选择》EuroChoices的发行都会带来深入、循证的论点和研究成果，并且通常是以经济为基础的。每期都含有英文、法文和德文的参考和摘要。这意味着您可以即时而简单地了解当代的思想和研究，以及所有技术细节。
</t>
  </si>
  <si>
    <t>https://onlinelibrary.wiley.com/journal/1746692X</t>
  </si>
  <si>
    <t>CJAG</t>
  </si>
  <si>
    <t>0008-3976</t>
  </si>
  <si>
    <t>1744-7976</t>
  </si>
  <si>
    <t>10.1111/(ISSN)1744-7976</t>
  </si>
  <si>
    <t>Canadian Journal Of Agricultural Economics/Revue Canadienne D'Agroeconomie</t>
  </si>
  <si>
    <t>《加拿大农业经济学期刊》</t>
  </si>
  <si>
    <t>《加拿大农业经济学期刊》Canadian Journal of Agricultural Economics是代表加拿大农业经济学学会（Canadian Agricultural Economics Society）出版的一份国际同行评审类期刊。该期刊为农业经济学和农场管理的学术研究提供了一个出版平台，其中包括农业综合企业、环境和资源利用相关的农产品主题内容。欢迎与理论、应用与政策相关的来稿。</t>
  </si>
  <si>
    <t>https://onlinelibrary.wiley.com/journal/17447976</t>
  </si>
  <si>
    <t>AJAR</t>
  </si>
  <si>
    <t>1364-985X</t>
  </si>
  <si>
    <t>1467-8489</t>
  </si>
  <si>
    <t>10.1111/(ISSN)1467-8489</t>
  </si>
  <si>
    <t>The Australian Journal Of Agricultural Resource Economics</t>
  </si>
  <si>
    <t>《澳大利亚农业与资源经济期刊》</t>
  </si>
  <si>
    <t xml:space="preserve">《澳大利亚农业与资源经济期刊》Australian Journal of Agricultural and Resource Economics (AJARE)出版农业与资源经济领域的创新与学术研究工作。该期刊于1997年首次发行，其前身是《澳大利亚农业经济期刊》Australian Journal of Agricultural Economics和《营销与农业经济评论》Review of Marketing and Agricultural Economics，它继承了这两种创刊多年的期刊的优良传统。 
因此，该期刊编辑以下列目标为指导方针：
——为了维持分析严谨性的高标准，提供足以吸引多种学术与专业经济学家以及政策制定者的多种内容。 
——为了维持其前身的优良传统，在发表文章的同时，还发表政策评论以及农业与资源经济领域重要分析问题的调查报告。
</t>
  </si>
  <si>
    <t>https://onlinelibrary.wiley.com/journal/14678489</t>
  </si>
  <si>
    <t>AGR</t>
  </si>
  <si>
    <t>0742-4477</t>
  </si>
  <si>
    <t>1520-6297</t>
  </si>
  <si>
    <t>10.1002/(ISSN)1520-6297</t>
  </si>
  <si>
    <t>Agribusiness : An International Journal</t>
  </si>
  <si>
    <t>《农业综合企业》</t>
  </si>
  <si>
    <t>《农业综合企业》Agribusiness: An International Journal刊载的研究有助于我们更好地了解食品体系如何发挥作用、如何发展以及公共和/或私人行为如何影响全球农工联合企业的绩效。该期刊侧重于对工业食品体系中公司与市场的组织和绩效的经济分析。主题包括供需分析、产业组织分析、价格与贸易分析以及营销、金融和公共政策分析。欢迎国际研究、跨国比较研究、国内研究方面的投稿。为了促进研究，该期刊的论坛部分不定期提供经营政策问题方面的评论与报告。</t>
  </si>
  <si>
    <t>https://onlinelibrary.wiley.com/journal/15206297</t>
  </si>
  <si>
    <t>AGEC</t>
  </si>
  <si>
    <t>0169-5150</t>
  </si>
  <si>
    <t>1574-0862</t>
  </si>
  <si>
    <t>10.1111/(ISSN)1574-0862</t>
  </si>
  <si>
    <t>Agricultural Economics</t>
  </si>
  <si>
    <t>《农业经济学》</t>
  </si>
  <si>
    <t xml:space="preserve">《农业经济学》Agricultural Economics旨在传播来自世界各地的这一学科领域内最重要的研究成果与政策分析。该刊涵盖从消费与营养到土地使用与环境，从家庭，到市场和宏观经济的各级分析等主题。适用的方法包括计量经济评价与统计假设检验、优化与仿真模型、描述性评价和政策分析。我们特别鼓励那些具有可重复性和经得起检验的实证研究论文。
</t>
  </si>
  <si>
    <t>https://onlinelibrary.wiley.com/journal/15740862</t>
  </si>
  <si>
    <t>IJAU</t>
  </si>
  <si>
    <t>1090-6738</t>
  </si>
  <si>
    <t>1099-1123</t>
  </si>
  <si>
    <t>10.1111/(ISSN)1099-1123</t>
  </si>
  <si>
    <t>International Journal Of Auditing</t>
  </si>
  <si>
    <t>《国际稽核期刊》</t>
  </si>
  <si>
    <t xml:space="preserve">《国际稽核期刊》IJA 是一本高质量的专业期刊，它发表的文章来自于广泛的审计范围。它以清晰沟通，国际关系及研究机构和实践管理中的原始审计研究结果为目标。该期刊的目的在于通过发表评论、有思想领导地位的文章和审计特殊当面的文献综述来提升审计知识。该期刊力图发表的文章具有国际影响力，不论是因为主题是超过了国家尖端科学，还是因为明确了读者在当地环境中使用这些结果和观点的潜在可能。
编辑考虑发表的文章需满足下列一个或是更多的学科分类：
 财务报表审计
 国营经济部门/政府审计
 内部审计
 审计教育和审计教育方法（包括案例研究）
 公司治理审计方面，包括审计委员会
 审计质量
 审计费和相关问题
 环境，社会和可持续性审计
 审计相关的伦理问题
 审计规定
 自主问题
 法律责任和其他法律问题
 审计历史
 新的和新兴审计与认证业务问题
</t>
  </si>
  <si>
    <t>https://onlinelibrary.wiley.com/journal/10991123</t>
  </si>
  <si>
    <t>Business, Economics, Finance &amp; Accounting</t>
  </si>
  <si>
    <t>Auditing</t>
  </si>
  <si>
    <t>MAFI</t>
  </si>
  <si>
    <t>0960-1627</t>
  </si>
  <si>
    <t>1467-9965</t>
  </si>
  <si>
    <t>10.1111/(ISSN)1467-9965</t>
  </si>
  <si>
    <t>Mathematical Finance</t>
  </si>
  <si>
    <t>《数理金融》</t>
  </si>
  <si>
    <t>《数理金融》Mathematical Finance介绍从金融学、经济学、数学和统计学等多种学科来研究金融理论数理方面内容的工作 。该期刊是学术金融研究者和从业者的必备资源，所刊载的论述清晰而简明的文章代表了最新的理论发展情况。现代金融学的技术性越来越高，需要在研究与实践中使用复杂的数理工具。《数理金融》Mathematical Finance为利用这些技术以及在数学科学家和金融经济学家之间建立起必需联系的文章提供了一个出版平台。</t>
  </si>
  <si>
    <t>https://onlinelibrary.wiley.com/journal/14679965</t>
  </si>
  <si>
    <t>Mathematics &amp; Statistics</t>
  </si>
  <si>
    <t>Business &amp; Finance</t>
  </si>
  <si>
    <t>CPRT</t>
  </si>
  <si>
    <t>0885-8365</t>
  </si>
  <si>
    <t>1949-3207</t>
  </si>
  <si>
    <t>10.1002/(ISSN)1949-3207</t>
  </si>
  <si>
    <t>Corporate Philanthropy Report</t>
  </si>
  <si>
    <t>《公司慈善事业报告》</t>
  </si>
  <si>
    <t>《公司慈善事业报告》Corporate Philanthropy Report是一份每月出版一期的通讯，介绍企业与基金会捐赠的最新趋势与最佳实践，为资助者和非赢利组织提供他们用来实现慈善事业影响最大化的工具。每期包括一个“焦点”版块，为企业资助者提供其他公司正在慈善事业领域做什么或不做什么的最新消息，为非赢利组织介绍企业的资助对象是什么以及资助的原因。“焦点”版块聚焦与核心业务保持一致的创新型捐赠项目以及成功的慈善计划，为读者介绍企业资助者为金融投资和公共利益带来可度量的积极成果所用的适用技术。</t>
  </si>
  <si>
    <t>https://onlinelibrary.wiley.com/journal/19493207</t>
  </si>
  <si>
    <t>Business &amp; Management Special Topics</t>
  </si>
  <si>
    <t>BASR</t>
  </si>
  <si>
    <t>0045-3609</t>
  </si>
  <si>
    <t>1467-8594</t>
  </si>
  <si>
    <t>10.1111/(ISSN)1467-8594</t>
  </si>
  <si>
    <t>Business And Society Review</t>
  </si>
  <si>
    <t>《商业与社会评论》</t>
  </si>
  <si>
    <t xml:space="preserve">《商业与社会评论》Business and Society Review探讨商业、社会与公益事业之间关系的多种伦理问题。刊载商业人士、学者以及讨论商业在当代社会中应发挥的作用的人士最为关心的内容。该期刊刊载从事这一重要领域相关工作的所有人士撰写的文章，包括研究人员与商业专业人士、法律职业人员、政府管理者以及更多其他人员。
</t>
  </si>
  <si>
    <t>https://onlinelibrary.wiley.com/journal/14678594</t>
  </si>
  <si>
    <t>Business &amp; Society</t>
  </si>
  <si>
    <t>BEER</t>
  </si>
  <si>
    <t>2694-6416</t>
  </si>
  <si>
    <t>2694-6424</t>
  </si>
  <si>
    <t>10.1111/(ISSN)2694-6424</t>
  </si>
  <si>
    <t>Business Ethics, the Environment and Responsibility(formerly:Business Ethics: A European Review)</t>
  </si>
  <si>
    <t>《商业伦理学：环境和义务》,以前名字:《商业伦理学：欧洲评论》</t>
  </si>
  <si>
    <t xml:space="preserve">《商业伦理学：欧洲评论》Business Ethics: A European Review是一份学术期刊，每年出版4期，旨在推动商业伦理相关所有问题的认识与理解。其侧重点主要是欧洲，但是也不排除其他地区。其目标如下：
-为组织过程与政策相关的伦理问题与观点提供严密而精确的分析
-成为所有类型原创性研究的首选出版平台
-通过对当前问题和发展情况的可读性分析，推动企业与个体水平的良好伦理思考与实践 
-积极应对不断变化的关注点与新问题，并力图在多种类型的文章中反映这些内容。
《商业伦理学：欧洲评论》Business Ethics: A European Review是一份久负盛名的学术研究期刊，具有很强的可读性与权威性，便于使用。该期刊刊载高水平的学术论文以及演讲稿与评论等专题文章。文章的范围反映了全世界商业与其他机构所面临的伦理问题的种类与范围，同时力图介绍该期刊读者群感兴趣和关注的内容。
</t>
  </si>
  <si>
    <t>https://onlinelibrary.wiley.com/journal/26946424</t>
  </si>
  <si>
    <t>Business Ethics</t>
  </si>
  <si>
    <t>NTWE</t>
  </si>
  <si>
    <t>0268-1072</t>
  </si>
  <si>
    <t>1468-005X</t>
  </si>
  <si>
    <t>10.1111/(ISSN)1468-005X</t>
  </si>
  <si>
    <t>New Technology, Work And Employment</t>
  </si>
  <si>
    <t>《新技术，工作与就业》</t>
  </si>
  <si>
    <t>《新技术，工作与就业》New Technology, Work and Employment分析不断变化的技术与组织系统和过程的概况，以促进对职场技术变革多层面内容的深入理解。该期刊范围广泛，具有跨学科性，欢迎来自所有应用社会科学的来稿。它的目标是通过深深植根于当前实践分析中的概念性辩论来推动对这一学科的理解。</t>
  </si>
  <si>
    <t>https://onlinelibrary.wiley.com/journal/1468005X</t>
  </si>
  <si>
    <t>Business Technology</t>
  </si>
  <si>
    <t>CB</t>
  </si>
  <si>
    <t>1472-0817</t>
  </si>
  <si>
    <t>1479-1838</t>
  </si>
  <si>
    <t>10.1002/(ISSN)1479-1838</t>
  </si>
  <si>
    <t>Journal Of Consumer Behaviour</t>
  </si>
  <si>
    <t>《消费者行为期刊》</t>
  </si>
  <si>
    <t>消费者行为期刊》The Journal of Consumer Behaviour旨在促进消费者行为的理解，通过同行评审双盲测试出版的关于消费者研究和消费，具有高质量的理论和实证研究。作为一个国际学术期刊，并以社会科学基础，《消费者行为期刊》The Journal of Consumer Behaviour有不同学科的观点，展示了对消费者行为的研究创新，具有交替性和竞争性特征的期刊，是对已经确立的消费者研究惯例的最新发展。</t>
  </si>
  <si>
    <t>https://onlinelibrary.wiley.com/journal/14791838</t>
  </si>
  <si>
    <t>Consumer Behavior</t>
  </si>
  <si>
    <t>JCAF</t>
  </si>
  <si>
    <t>1044-8136</t>
  </si>
  <si>
    <t>1097-0053</t>
  </si>
  <si>
    <t>10.1002/(ISSN)1097-0053</t>
  </si>
  <si>
    <t>Journal Of Corporate Accounting &amp; Finance</t>
  </si>
  <si>
    <t>《公司财会期刊》</t>
  </si>
  <si>
    <t xml:space="preserve">双月出版，《公司财会期刊》The Journal of Corporate Accounting &amp; Finance 为公司财会问题提供了新的观点和方法。
该期刊针对的是首席执行官和公司的会计主管与财务主管，——也包括公司外部审计和会计。文章紧跟读者的身份，而且具有教育性、分析性和实践性，但不具高技术性。
</t>
  </si>
  <si>
    <t>https://onlinelibrary.wiley.com/journal/10970053</t>
  </si>
  <si>
    <t>Corporate Finance</t>
  </si>
  <si>
    <t>JBFA</t>
  </si>
  <si>
    <t>0306-686X</t>
  </si>
  <si>
    <t>1468-5957</t>
  </si>
  <si>
    <t>10.1111/(ISSN)1468-5957</t>
  </si>
  <si>
    <t>Journal Of Business Finance &amp; Accounting</t>
  </si>
  <si>
    <t>《企业财务与会计期刊》</t>
  </si>
  <si>
    <t xml:space="preserve">    《企业财务与会计期刊》The Journal of Business Finance and Accounting刊载会计，财务，以及二者之间联系的高质量研究论文。他们之间的联系在企业治理，财务报表，通讯，财务业绩衡量，管理报酬和流程控制方面尤其显著。期刊的一个特点是它认可金融市场普遍存在的信息问题和商业组织，会计学在这些问题的解决中起着重要的作用。                          
    该期刊欢迎理论性稿件和实践性稿件。但是，理论性论文需要具有可验证的含义，实践性论文在理论上要有激励性。编者认为会计和财务与经济学有着紧密的联系，因此，投稿的论文必须具备基于经济学的理论动机。尽管如此，该期刊还征集基于经济学的理论，也包括起源于其他社会科学的学科和传统理论发展的论文。</t>
  </si>
  <si>
    <t>https://onlinelibrary.wiley.com/journal/14685957</t>
  </si>
  <si>
    <t>CORG</t>
  </si>
  <si>
    <t>0964-8410</t>
  </si>
  <si>
    <t>1467-8683</t>
  </si>
  <si>
    <t>10.1111/(ISSN)1467-8683</t>
  </si>
  <si>
    <t>Corporate Governance</t>
  </si>
  <si>
    <t>《公司管理》</t>
  </si>
  <si>
    <t>《公司管理》Corporate Governance: An International Review (CGIR)的宗旨是刊载全球经济内比较公司管理现象的前沿研究。该期刊是基于理论发展与实际经验的信息、观点与知识的交流平台。它致力于刊载有关公司管理的严谨与相关研究，以保证公司管理实践能够在全世界范围内得到影响与改进。</t>
  </si>
  <si>
    <t>https://onlinelibrary.wiley.com/journal/14678683</t>
  </si>
  <si>
    <t>JPIM</t>
  </si>
  <si>
    <t>0737-6782</t>
  </si>
  <si>
    <t>1540-5885</t>
  </si>
  <si>
    <t>10.1111/(ISSN)1540-5885</t>
  </si>
  <si>
    <t>The Journal Of Product Innovation Management</t>
  </si>
  <si>
    <t>《产品革新管理期刊》</t>
  </si>
  <si>
    <t>通过介绍理论结构和实际技术，《产品革新管理期刊》Journal of Product Innovation Management致力于推动产品创新每个方面的管理实践发展。该期刊处于组织内外部环境的学术理论与有效管理实践的最前沿，为经理人、学者和学生提供创新的、信息丰富的、发人深省的阅读材料。 
该期刊的国际征稿对象包括来自管理学、工程学和科学领域的学者，从业经理人和咨询顾问等等。他们的专长提供来自学术界和企业界的多种富有启发性和创新性的思想。</t>
  </si>
  <si>
    <t>https://onlinelibrary.wiley.com/journal/15405885</t>
  </si>
  <si>
    <t>Creativity &amp; Innovation Management</t>
  </si>
  <si>
    <t>CAIM</t>
  </si>
  <si>
    <t>0963-1690</t>
  </si>
  <si>
    <t>1467-8691</t>
  </si>
  <si>
    <t>10.1111/(ISSN)1467-8691</t>
  </si>
  <si>
    <t>Creativity And Innovation Management</t>
  </si>
  <si>
    <t>《创造与革新管理》</t>
  </si>
  <si>
    <t xml:space="preserve">《创造与革新管理》Creativity and Innovation Management致力于缩小组织想象力与革新的理论与实践之间的差距。该期刊考虑的中心问题是如何挑战并促进创造潜力以及如果将其运用到结果导向的创新业务发展中。这反映在该期刊的内容中：
-创造与革新的领导力；革新管理的行为元素。
-支持创造与革新的组织结构与过程；相互关联的创造与革新过程。
-创造、动机、工作环境/创造氛围和组织行为，创造与革新企业家精神。
-逐渐地发展创造与革新技能，包括利用多种工具，如TRIZ和CPS等。 
-创造性职业与个性；创造性产品；创造与幽默感之间的关系；创造的艺术与人文元素。 
欢迎来自全世界的来稿。如有可能，来稿应展示背景差别，为更广泛的读者群提供经验教训。 
</t>
  </si>
  <si>
    <t>https://onlinelibrary.wiley.com/journal/14678691</t>
  </si>
  <si>
    <t>MCDA</t>
  </si>
  <si>
    <t>1057-9214</t>
  </si>
  <si>
    <t>1099-1360</t>
  </si>
  <si>
    <t>10.1002/(ISSN)1099-1360</t>
  </si>
  <si>
    <t>Journal Of Multi-Criteria Decision Analysis</t>
  </si>
  <si>
    <t>《多标准决策分析期刊》</t>
  </si>
  <si>
    <t>《多标准决策分析期刊》The Journal of Multi-Criteria Decision Analysis创刊于1992年，并从一开始就将自己定位为知识库，选择的内容包括MCDA/MCDM的所有方面。期刊提供了一个展示和讨论多标准决策分析研究、应用和评估的各个方面的国际化论坛，并且出版来自各学科和所有思想学派的材料。该刊定位于数学、理论和行为方面的文章， 如技术和方法论的案例研究、应用和评估等，均欢迎投稿。                                                              已经确定了MCDA/MCDM/多目标优化中的九大主题领域，每个领域都指定有一名领域编辑：                        ·解析分层/网络流程                                        ·渐进的多目标优化                                          ·MCDA的模糊集合和模型                                    ·MCDA的整合方式和哲学                                                                      ·多目标优化和目标规划                                    ·重要性超越                                                 ·MCDA中的风险与不确定性                                      ·基于规则的方式和人工智能                                               ·价值和实用新型</t>
  </si>
  <si>
    <t>https://onlinelibrary.wiley.com/journal/10991360</t>
  </si>
  <si>
    <t>Decision Sciences</t>
  </si>
  <si>
    <t>DSJI</t>
  </si>
  <si>
    <t>1540-4595</t>
  </si>
  <si>
    <t>1540-4609</t>
  </si>
  <si>
    <t>10.1111/(ISSN)1540-4609</t>
  </si>
  <si>
    <t>Decision Sciences Journal Of Innovative Education</t>
  </si>
  <si>
    <t>《决策科学创新教育期刊》</t>
  </si>
  <si>
    <t>《决策科学创新教育期刊》Decision Sciences Journal of Innovative Education (DSJIE)致力于刊载决策科学领域的教学与学习问题相关的重要研究，是由决策科学学会（Decision Sciences Institute）出版的一份同行评审类期刊。它主要介绍在管理层决策中综合利用定量和行为方法的决策科学，致力于推动企业所有功能领域的学术发展，包括（但不限于）会计学、经营策略与企业家精神、经济学、金融学、国际商务与全球化、营销、管理情报系统（MIS）/决策支持系统（DSS）与计算机系统、组织行为/组织设计、运营与物流管理、定量方法与统计学。</t>
  </si>
  <si>
    <t>https://onlinelibrary.wiley.com/journal/15404609</t>
  </si>
  <si>
    <t>DECI</t>
  </si>
  <si>
    <t>0011-7315</t>
  </si>
  <si>
    <t>1540-5915</t>
  </si>
  <si>
    <t>10.1111/(ISSN)1540-5915</t>
  </si>
  <si>
    <t>《决策科学》</t>
  </si>
  <si>
    <t xml:space="preserve">《决策科学》Decision Sciences是决策科学学会（Decision Sciences Institute）的重要期刊，刊载有关组织内决策过程以及涉及到企业间协调的决策的学术研究。该期刊推动促进不同业务功能部门和组织见的决策过程的研究。该期刊还欢迎研究成果有可能显著影响决策理论或行业实践的既有研究拓展工作的文章。尤其欢迎强化管理层对决策过程的理解并促进跨学科领域的进一步研究的开创性研究文章。《决策科学》Decision Sciences意识到，要在出版传统学术研究与推动新领域的开创性研究之间达到一个良好的平衡。 </t>
  </si>
  <si>
    <t>https://onlinelibrary.wiley.com/journal/15405915</t>
  </si>
  <si>
    <t>BDM</t>
  </si>
  <si>
    <t>0894-3257</t>
  </si>
  <si>
    <t>1099-0771</t>
  </si>
  <si>
    <t>10.1002/(ISSN)1099-0771</t>
  </si>
  <si>
    <t>Journal Of Behavioral Decision Making</t>
  </si>
  <si>
    <t>《决策行为期刊》</t>
  </si>
  <si>
    <t>《决策行为期刊》The Journal of Behavioral Decision Making是一本综合性学科的期刊，内容多样，风格各异。期刊的目标是为了介绍和刺激决策的行为研究，并给评估补充性、对比性和冲突性看法，包括心理学、管理科学、社会学、政治科学和经济，提供一个论坛。鼓励对自然和应用设置进行决策行为研究。               
《决策行为研究》The Journal of Behavioral Decision Making出版的文章包含但不限于以下的领域：个人决策管理科学和决策辅助，强调判断和行为因素在人际间实施决策方法和在小组决策、组织决策、策略决策、社会和政治结构性决策中的作用，表现出对社会背景及社会背景对决策行为经济专家系统产生的约束的广泛重视，强调消费者决策行为评估和实施中判断和行为问题的塑造，重视医学和临床决策。</t>
  </si>
  <si>
    <t>https://onlinelibrary.wiley.com/journal/10990771</t>
  </si>
  <si>
    <t>DREV</t>
  </si>
  <si>
    <t>1557-0614</t>
  </si>
  <si>
    <t>1948-7169</t>
  </si>
  <si>
    <t>10.1111/(ISSN)1948-7169</t>
  </si>
  <si>
    <t>Design Management Review</t>
  </si>
  <si>
    <t>《设计管理评论》</t>
  </si>
  <si>
    <t xml:space="preserve">《设计管理评论》Design Management Review探讨伟大的设计如何在不断变化的世界中提供长期的竞争优势。每期都通过案例分析与研究为您提供设计策略、方法和领导力的最新思想。 该期刊创刊于1989年，每年出版4期。 
《设计管理评论》Design Management Review 刊载的文章和案例研究主要探讨每家公司怎样在产品、沟通与环境中将设计作为一项重要资源和组成部分加以有效管理，以便为企业底线和长期成功做出重要贡献。订阅《设计管理评论》Design Management Review还可获得同行评审的《设计管理期刊》DMI Design Management Journal，该期刊每年出版一次。这两种期刊一起构成了世界上最大的设计管理知识体系。
</t>
  </si>
  <si>
    <t>https://onlinelibrary.wiley.com/journal/19487169</t>
  </si>
  <si>
    <t>Art &amp; Applied Arts</t>
  </si>
  <si>
    <t>Design History &amp; Theory</t>
  </si>
  <si>
    <t>DMJ</t>
  </si>
  <si>
    <t>1942-5074</t>
  </si>
  <si>
    <t>1948-7177</t>
  </si>
  <si>
    <t>10.1111/(ISSN)1948-7177</t>
  </si>
  <si>
    <t>Design Management Journal</t>
  </si>
  <si>
    <t>《设计管理期刊》</t>
  </si>
  <si>
    <t xml:space="preserve">《设计管理期刊》DMI Design Management Journal是一份同行评审类期刊，刊载的文章和学术研究主要探讨每家公司怎样在产品、沟通与环境中将设计作为一项重要资源和组成部分加以有效管理，以便为企业底线和长期成功做出重要贡献。订阅《设计管理评论》Design Management Review即可获得《设计管理期刊》DMI Design Management Journal，该期刊与（International DMI Education Forum）合作出版。
《设计管理期刊》DMI Design Management Journal的前身是《美国设计管理协会学术评论》DMI Academic Review。
</t>
  </si>
  <si>
    <t>https://onlinelibrary.wiley.com/journal/19487177</t>
  </si>
  <si>
    <t>JAE</t>
  </si>
  <si>
    <t>0883-7252</t>
  </si>
  <si>
    <t>1099-1255</t>
  </si>
  <si>
    <t>10.1002/(ISSN)1099-1255</t>
  </si>
  <si>
    <t>Journal Of Applied Econometrics</t>
  </si>
  <si>
    <t>《应用计量经济学期刊》</t>
  </si>
  <si>
    <t>《应用计量经济学期刊》The Journal of Applied Econometrics 是一本国际性期刊，力争出版高质量的文章，着重处理将现有的以及新的经济计量方法应用到经济以及相关主题中出现的各种问题上，涵盖的主题包括度量、估计、测试、预测和政策分析。强调仔细严格地应用经济计量方法并对结果作出合理的解释。文章中的经济内容是重点。                                             
 《应用计量经济学期刊》the Journal of Applied Econometrics的目的是给经济上的创新、量化研究提供一个出口，这些研究开辟了到达专业范畴的捷径，涉及可转移技术，并且对其他研究人员来说能轻松复制。积极鼓励介绍适用于各种各样经济问题的统计方法的投稿。期刊也发表出版评论和概述，内容针对一般来说应用经济学家更容易接触到的理论和应用经济计量学领域的最新发展。</t>
  </si>
  <si>
    <t>https://onlinelibrary.wiley.com/journal/10991255</t>
  </si>
  <si>
    <t>Econometrics</t>
  </si>
  <si>
    <t>ECTA</t>
  </si>
  <si>
    <t>0012-9682</t>
  </si>
  <si>
    <t>1468-0262</t>
  </si>
  <si>
    <t>10.1111/(ISSN)1468-0262</t>
  </si>
  <si>
    <t>Econometrica</t>
  </si>
  <si>
    <t>《计量经济学》</t>
  </si>
  <si>
    <t xml:space="preserve">《计量经济学》Econometrica刊载经济学所有分支领域的理论与实证、抽象与应用研究的原创性文章，介绍整个学科领域的广泛内容。它致力于推动综合理论定量与实证定量方法来解决经济问题的研究，以及利用建设性与严密的思考来进行的深入研究。它每年会探讨一系列独特的主题——从许多新领域与重要领域的理论进展前沿，到当前的应用经济问题的研究，再到计量经济学领域利用创新方法进行的理论与应用研究。
《计量经济学》Econometrica长期以来一直坚持这样的传统：来稿必须经过仔细的评审，将详细周到的审稿报告提供给作者，以支持其科学研究，从而保证《计量经济学》Econometrica所刊载论文的高水准。国际化的编辑团队及其精心挑选的审稿人成功地大幅减少编辑周转时间，从而吸引最高质量的论文投稿。
</t>
  </si>
  <si>
    <t>https://onlinelibrary.wiley.com/journal/14680262</t>
  </si>
  <si>
    <t>MECA</t>
  </si>
  <si>
    <t>0026-1386</t>
  </si>
  <si>
    <t>1467-999X</t>
  </si>
  <si>
    <t>10.1111/(ISSN)1467-999X</t>
  </si>
  <si>
    <t>Metroeconomica</t>
  </si>
  <si>
    <t>《计量经济学》Metroeconomica是一份分析经济学期刊，为不同理论和研究项目提供一个辩论的国际平台，探讨 社会制度、技术变革与收入分配的作用，强调经济学的行为基础，探讨经济学以及其他学科领域的方法学创新。 
《计量经济学》Metroeconomica欢迎与上述主题相关的实证文章。 
该期刊由Eraldo Fossati创立，于1949年首次发行。</t>
  </si>
  <si>
    <t>https://onlinelibrary.wiley.com/journal/1467999X</t>
  </si>
  <si>
    <t>Economic Theory</t>
  </si>
  <si>
    <t>JOAR</t>
  </si>
  <si>
    <t>0021-8456</t>
  </si>
  <si>
    <t>1475-679X</t>
  </si>
  <si>
    <t>10.1111/(ISSN)1475-679X</t>
  </si>
  <si>
    <t>Journal Of Accounting Research</t>
  </si>
  <si>
    <t>《会计研究期刊》</t>
  </si>
  <si>
    <t>《会计研究期刊》（Journal of Accounting Research）刊登会计研究领域中使用分析、经验、试验和实地研究方法的所有原创性研究。该期刊现在提供四个定期议题和一个会议议题，包含每年在芝加哥大学举行的年度会计研究会议的文件和论述。该期刊于1963年由位于芝加哥大学布兹商学院的会计研究中心（原名为专业会计协会）创办。</t>
  </si>
  <si>
    <t>https://onlinelibrary.wiley.com/journal/1475679X</t>
  </si>
  <si>
    <t>Financial Accounting</t>
  </si>
  <si>
    <t>CARE</t>
  </si>
  <si>
    <t>0823-9150</t>
  </si>
  <si>
    <t>1911-3846</t>
  </si>
  <si>
    <t>10.1111/(ISSN)1911-3846</t>
  </si>
  <si>
    <t>Contemporary Accounting Research</t>
  </si>
  <si>
    <t>《当代会计研究》</t>
  </si>
  <si>
    <t xml:space="preserve">《当代会计研究》Contemporary Accounting Research (CAR)是加拿大学术会计协会（Canadian Academic Accounting Association）的第一份研究期刊，刊载有助于我们理解会计学在组织、市场或社会中的角色等所有方面的前沿研究。该期刊立足于加拿大，出版范围日益国际化，力图反映会计研究的地理与知识多样性。《当代会计研究》CAR欢迎会计学（包括审计、财务、信息系统、管理与税务）所有领域内，利用相关方法（包括但不限于分析、档案、案例研究、实证、实验或实地方法）进行的有意思且具有逻辑严密性的研究工作；以及基于经济学、金融学、历史、心理学、社会学或者任何其他有助于阐明会计学在组织、市场或社会中的角色的同类学科的研究工作。
</t>
  </si>
  <si>
    <t>https://onlinelibrary.wiley.com/journal/19113846</t>
  </si>
  <si>
    <t>APR</t>
  </si>
  <si>
    <t>1911-382X</t>
  </si>
  <si>
    <t>1911-3838</t>
  </si>
  <si>
    <t>10.1111/(ISSN)1911-3838</t>
  </si>
  <si>
    <t>Accounting Perspectives</t>
  </si>
  <si>
    <t>《会计观点》</t>
  </si>
  <si>
    <t xml:space="preserve">《会计观点》Accounting Perspectives是一份介绍会计学所有方面内容的同行评审类期刊。该期刊面向学者、从业人员、财务分析师、财务主管、监控者、会计政策制定者和会计专业学生发表他们感兴趣的应用研究、分析和评论。该期刊还刊载教育论文以及配有大量教学注释的教学案例，探讨会计学所有领域以及相关领域的有关问题，如财务会计与报告、审计与其他认证服务、管理会计与绩效评价、公司治理、信息系统与相关技术、税收政策与税务实际操作、职业道德、会计教育以及其他相关主题的学者和从业人员是该刊的征稿对象。该刊还考虑刊载探讨特定辖区和/或特定行业（如医疗保健）所面临会计学问题的文章。
《会计观点》Accounting Perspectives对所有理论与方法论观点均持开放态度。投到该刊的文章必须达到适用于所探讨问题以及作者所采用研究方法的严格性和相关性标准。所有文章必须浅显易懂，适合广泛的读者群阅读。
</t>
  </si>
  <si>
    <t>https://onlinelibrary.wiley.com/journal/19113838</t>
  </si>
  <si>
    <t>RFE</t>
  </si>
  <si>
    <t>1058-3300</t>
  </si>
  <si>
    <t>1873-5924</t>
  </si>
  <si>
    <t>10.1002/(ISSN)1873-5924</t>
  </si>
  <si>
    <t>Review Of Financial Economics</t>
  </si>
  <si>
    <t>《金融经济学评论》</t>
  </si>
  <si>
    <t>https://onlinelibrary.wiley.com/journal/18735924</t>
  </si>
  <si>
    <t>Financial Economics</t>
  </si>
  <si>
    <t>JEMS</t>
  </si>
  <si>
    <t>1058-6407</t>
  </si>
  <si>
    <t>1530-9134</t>
  </si>
  <si>
    <t>10.1111/(ISSN)1530-9134</t>
  </si>
  <si>
    <t>Journal Of Economics &amp; Management Strategy</t>
  </si>
  <si>
    <t>《经济与管理战略期刊》</t>
  </si>
  <si>
    <t>《经济与管理战略期刊》Journal of Economics  Management Strategy为管理者和公司组织结构竞争战略的作用及其研究提供了一个主要的论坛。该期刊的特色是理论和经验产业组织相结合，运用博弈论和管理策略。该期刊是经济学和工商管理学院的经济学家重要的信息来源，包括金融学、管理经济学、会计学、市场学、组织行为学和管理策略学。除此之外，该期刊充当管理者和管理顾问最有价值的信息源，寻找最新的管理策略研究，给实践者提供一种方法，在公司理论上接触到新颖的经济学研究。</t>
  </si>
  <si>
    <t>https://onlinelibrary.wiley.com/journal/15309134</t>
  </si>
  <si>
    <t>ECNO</t>
  </si>
  <si>
    <t>0391-5026</t>
  </si>
  <si>
    <t>1468-0300</t>
  </si>
  <si>
    <t>10.1111/(ISSN)1468-0300</t>
  </si>
  <si>
    <t>Economic Notes</t>
  </si>
  <si>
    <t>《经济学札记》</t>
  </si>
  <si>
    <t xml:space="preserve">《经济学札记》Economic Notes是一份介绍银行、金融与火并经济学领域主要问题的有价值期刊。创刊35年来，该期刊因开放式辩论而树立起良好的声誉。该期刊刊载学者、研究人员以及在金融机构、公司和公共部门工作的高层管理者撰写的高品质论文。
刊载不含有技术术语的高品质文章。《经济学札记》Economic Notes刊载的文章由这一领域的一流经济学家和专家撰写。论文简单易懂，避免不必要的学术性用语。鼓励作者清楚地表达他们的目的与研究结果的相关性。
</t>
  </si>
  <si>
    <t>https://onlinelibrary.wiley.com/journal/14680300</t>
  </si>
  <si>
    <t>AUAR</t>
  </si>
  <si>
    <t>1035-6908</t>
  </si>
  <si>
    <t>1835-2561</t>
  </si>
  <si>
    <t>10.1111/(ISSN)1835-2561</t>
  </si>
  <si>
    <t>Australian Accounting Review</t>
  </si>
  <si>
    <t>《澳大利亚会计评论》</t>
  </si>
  <si>
    <t xml:space="preserve">《澳大利亚会计评论》Australian Accounting Review (AAR)是由Wiley-Blackwell出版社代表澳大利亚注册会计师协会（CPA Australia）出版的一份优秀的同行评审类期刊，每年出版4期。
该期刊定位于商业与学术的交点，发表顶级从业人员和研究者撰写的文章。旨在对影响金融、会计和商业所有领域的专业人士的发展情况进行深度讨论与批判性分析。
在《澳大利亚会计评论》Australian Accounting Review上发表的文章应面向该期刊的主要读者群：澳大利亚与国际学术、专业、商业、政府和监管群体。该期刊也接收与主要读者群相关的问题的评论文章。文章的撰写动机应来自影响商业与专业群体的当前事件/问题以及相关文献。文章必须进行高水准的批判性分析，采用适当的研究方法，提供实验性证据以支持结论，并确定研究成果的当地与国际意义。
</t>
  </si>
  <si>
    <t>https://onlinelibrary.wiley.com/journal/18352561</t>
  </si>
  <si>
    <t>General &amp; Introductory Accounting</t>
  </si>
  <si>
    <t>ACFI</t>
  </si>
  <si>
    <t>0810-5391</t>
  </si>
  <si>
    <t>1467-629X</t>
  </si>
  <si>
    <t>10.1111/(ISSN)1467-629X</t>
  </si>
  <si>
    <t>Accounting &amp; Finance</t>
  </si>
  <si>
    <t>《会计与财务》</t>
  </si>
  <si>
    <t xml:space="preserve">这份久负盛名的期刊刊载对会计学与财务学具有重大贡献的理论、实证与实验论文。文章采用多种研究方法，包括统计分析、分析工作、案例研究、实地研究和历史分析，从各种各样的角度来探究重要的研究问题。《会计与财务》Accounting &amp; Finance将经济学理论、组织理论和其他理论应用于会计与财务现象，并会临时出版有关诸如管理会计中的研究方法等主题的专刊。
《会计与财务》Accounting &amp; Finance是学者、研究生以及所有对会计与财务研究感兴趣的人士的必读刊物。本期刊也得到了会计、企业财务、投资与商业以及投资银行业的从业人员的普遍欢迎。
 </t>
  </si>
  <si>
    <t>https://onlinelibrary.wiley.com/journal/1467629X</t>
  </si>
  <si>
    <t>ABAC</t>
  </si>
  <si>
    <t>0001-3072</t>
  </si>
  <si>
    <t>1467-6281</t>
  </si>
  <si>
    <t>10.1111/(ISSN)1467-6281</t>
  </si>
  <si>
    <t>Abacus</t>
  </si>
  <si>
    <t>《算盘；财会、金融与商业研究期刊》</t>
  </si>
  <si>
    <t>自1965年以来，《算盘；财会、金融与商业研究期刊》Abacus 一直都在为就会计学、金融、商业等方面当前学术界和专业人士抱有兴趣的问题发表独立的和批判性的思想提供阵地。本刊对当前的研究进行报道，对目前在理论与实践方面取得的进展进行批评性的评价，对会计学、金融、商业监管架构的影响进行分析，并探索过去及当前各种实践的替代方式、尝试对这些实践做出各种解读。</t>
  </si>
  <si>
    <t>https://onlinelibrary.wiley.com/journal/14676281</t>
  </si>
  <si>
    <t>RADM</t>
  </si>
  <si>
    <t>0033-6807</t>
  </si>
  <si>
    <t>1467-9310</t>
  </si>
  <si>
    <t>10.1111/(ISSN)1467-9310</t>
  </si>
  <si>
    <t>R &amp; D Management</t>
  </si>
  <si>
    <t>《研究与发展管理》</t>
  </si>
  <si>
    <t>《研究与发展管理》R&amp;D Management刊载研究与开发和创新管理领域的从业经理和学术研究人员感兴趣的文章。涵盖研究、开发、设计和创新以及相关战略与人力资源问题的所有主题，涵盖从探索性科学到商业开发的内容，所刊载的文章还探讨社会、经济和环境影响。此外，该期刊还刊载札记与评论，以及对这一领域最新出版内容的评论。</t>
  </si>
  <si>
    <t>https://onlinelibrary.wiley.com/journal/14679310</t>
  </si>
  <si>
    <t>General &amp; Introductory Business &amp; Management</t>
  </si>
  <si>
    <t>PA</t>
  </si>
  <si>
    <t>1472-3891</t>
  </si>
  <si>
    <t>1479-1854</t>
  </si>
  <si>
    <t>10.1002/(ISSN)1479-1854</t>
  </si>
  <si>
    <t>Journal Of Public Affairs</t>
  </si>
  <si>
    <t>《公共事务期刊》</t>
  </si>
  <si>
    <t>《公共事务期刊》Journal of Public Affairs是需要与不断发展的公共事务学科的步伐保持一致的人士的重要参考资源。该期刊介绍诸如政府关系与游说活动、问题管理、社区关系、企业社会责任以及政治策略与营销等方面的主题，目前它已经成为公共与私营部门组织的公共事务专业人士以及大学与商学院的学术观察家的顶级国际交流平台。 
该期刊旨在介绍下列内容：关注主要私营与公共部门组织所面临的实际挑战与问题以及经验教训的产业案例研究。所刊载的来自顶级商学院、研究所和大学的应用研究对公共事务实践具有重要的启示意义。专业从业者和学者撰写的最高水准的论文，分享有关当今公共事务专业所面临的挑战的引人深思、富有启发性的文章。从业者撰写的文章介绍最新的思想、技术和最佳实践。书评介绍公共事务领域杰出作品的“精华内容”。</t>
  </si>
  <si>
    <t>https://onlinelibrary.wiley.com/journal/14791854</t>
  </si>
  <si>
    <t>JTR</t>
  </si>
  <si>
    <t>1099-2340</t>
  </si>
  <si>
    <t>1522-1970</t>
  </si>
  <si>
    <t>10.1002/(ISSN)1522-1970</t>
  </si>
  <si>
    <t>International Journal Of Tourism Research</t>
  </si>
  <si>
    <t>《国际旅游研究期刊》</t>
  </si>
  <si>
    <t xml:space="preserve">《国际旅游研究期刊》The
 International Journal of Tourism Research
将促进和加强旅游领域的研究发展。IJTR将继续为对旅游和休闲研究发展感兴趣的人们提供了一个充满活力和激动人心的通道。该功能将通过研究文章、常客、书籍、会议、以及网页评论的提供得到增强。                                            该期刊设计世界领域，包含旅游方面的研究和新研究方法的发展。                                    该期刊将持续包括旅游任何领域内的高质量研究论文，包括该领域的文献综述和旅游方面的经验主义的论文。 该期刊欢迎初始研究领域的意见书，可能不直接跟旅游相关却涉及旅游领域内的研究者感兴趣的主题，这些领域包括经济学、销售、社会学和统计学等。 </t>
  </si>
  <si>
    <t>https://onlinelibrary.wiley.com/journal/15221970</t>
  </si>
  <si>
    <t>IIR</t>
  </si>
  <si>
    <t>1180-0518</t>
  </si>
  <si>
    <t>1099-1107</t>
  </si>
  <si>
    <t>10.1002/(ISSN)1099-1107</t>
  </si>
  <si>
    <t>International Insolvency Review</t>
  </si>
  <si>
    <t>《国际破产评论》</t>
  </si>
  <si>
    <t>《国际破产评论》International Insolvency Review，顾名思义，具有双重使命。因此我们的主要目的就是从国际视角来观察，就破产领域的重大问题和发展提供权威的消息和评论。这个《评论》Review存在的一部分原因是作为传播破产法和条令中近期、未来的发展，且可能具有国际意义的消息的媒介，也是作为相关文件的档案原始资料。
本刊委员会由20名成员组成，特别注重跨国性和覆盖区域的广泛性，每位成员都是在破产领域享有国际盛名的杰出学者、法官或实干家。本刊每期的内容为学者文章，旨在向全世界读者提供有关时下关注话题的权威消息。</t>
  </si>
  <si>
    <t>https://onlinelibrary.wiley.com/journal/10991107</t>
  </si>
  <si>
    <t>APHR</t>
  </si>
  <si>
    <t>1038-4111</t>
  </si>
  <si>
    <t>1744-7941</t>
  </si>
  <si>
    <t>10.1111/(ISSN)1744-7941</t>
  </si>
  <si>
    <t>Asia Pacific Journal Of Human Resources</t>
  </si>
  <si>
    <t>《亚太人力资源期刊》</t>
  </si>
  <si>
    <t xml:space="preserve">《亚太人力资源期刊》是一本应用和同行评议期刊，旨在传播亚太地区范围内的发展和实践活动。期刊公布了研究结果、理论和概念发展以及当前实践活动的范例。总体目标是增加理解组织结构设置方面的人力资源管理。
《亚太人力资源期刊》坚持一项严格的双盲审核政策，其中针对审核人员和作者始终不披露彼此的身份。
</t>
  </si>
  <si>
    <t>https://onlinelibrary.wiley.com/journal/17447941</t>
  </si>
  <si>
    <t>TWEC</t>
  </si>
  <si>
    <t>0378-5920</t>
  </si>
  <si>
    <t>1467-9701</t>
  </si>
  <si>
    <t>10.1111/(ISSN)1467-9701</t>
  </si>
  <si>
    <t>The World Economy</t>
  </si>
  <si>
    <t>《世界经济》</t>
  </si>
  <si>
    <t>《世界经济》World Economy是对贸易政策和包括国际贸易与环境、国际金融以及贸易与发展在内的其他开放型经济问题感兴趣的研究人员、分析师和政策顾问的重要参考资源。该期刊还考虑诸如转型经济与发展经济学等相关领域，使得《世界经济》World Economy成为深入了解国际经济关系并获取最新信息的重要参考资源。
《世界经济》World Economy重点关注以国家为基础的区域性和全球性贸易政策问题，但是它也涵盖更广泛的问题，比如汇率、国际货币基金组织（IMF）/世界银行（World Bank）、与贸易相关的债务、环境和其他国际问题。</t>
  </si>
  <si>
    <t>https://onlinelibrary.wiley.com/journal/14679701</t>
  </si>
  <si>
    <t>General &amp; Introductory Economics</t>
  </si>
  <si>
    <t>SOEJ</t>
  </si>
  <si>
    <t>0038-4038</t>
  </si>
  <si>
    <t>2325-8012</t>
  </si>
  <si>
    <t>10.1002/(ISSN)2325-8012</t>
  </si>
  <si>
    <t>Southern Economic Journal</t>
  </si>
  <si>
    <t>《南部经济学杂志》</t>
  </si>
  <si>
    <t>刊载有关研究经济理论与经济问题方面的文章、通讯和书评。</t>
  </si>
  <si>
    <t>https://onlinelibrary.wiley.com/journal/23258012</t>
  </si>
  <si>
    <t>SJPE</t>
  </si>
  <si>
    <t>0036-9292</t>
  </si>
  <si>
    <t>1467-9485</t>
  </si>
  <si>
    <t>10.1111/(ISSN)1467-9485</t>
  </si>
  <si>
    <t>Scottish Journal Of Political Economy</t>
  </si>
  <si>
    <t>《苏格兰政治经济学期刊》</t>
  </si>
  <si>
    <t>《苏格兰政治经济学期刊》 Scottish Journal of Political Economy是一份综合性期刊，面向国际读者群和作者。该期刊致力于刊载经济学任何领域的最高品质的研究，无论其采用什么样的方法或者分析技术。该期刊的编辑鼓励来自经济学所有领域的来稿，以便为文献提供实用文章，并提高经济学在实务中的影响。 
涵盖的内容广泛，包括： 
• 微观经济学 
• 宏观经济学 
• 劳动经济学 
• 货币经济学 
• 工业经济学 
• 国际贸易
• 国际金融 
• 金融经济学 
• 应用计量经济学</t>
  </si>
  <si>
    <t>https://onlinelibrary.wiley.com/journal/14679485</t>
  </si>
  <si>
    <t>SJOE</t>
  </si>
  <si>
    <t>0347-0520</t>
  </si>
  <si>
    <t>1467-9442</t>
  </si>
  <si>
    <t>10.1111/(ISSN)1467-9442</t>
  </si>
  <si>
    <t>The Scandinavian Journal Of Economics</t>
  </si>
  <si>
    <t>《斯堪的纳维亚经济学期刊》</t>
  </si>
  <si>
    <t>《斯堪的纳维亚经济学期刊》Scandinavian Journal of Economics是世界上最古老、最著名的经济学期刊之一。该期刊介绍众多国际研究者在经济学所有领域与相关领域进行的具有最高科学质量的研究。该期刊刊载： 
有关经济理论与政策的文章与实证研究 
针对诺贝尔经济学奖获得者经济学作品的书评与综合性调查
 每年一期专刊，介绍经济学领域的重要主题</t>
  </si>
  <si>
    <t>https://onlinelibrary.wiley.com/journal/14679442</t>
  </si>
  <si>
    <t>SAJE</t>
  </si>
  <si>
    <t>0038-2280</t>
  </si>
  <si>
    <t>1813-6982</t>
  </si>
  <si>
    <t>10.1111/(ISSN)1813-6982</t>
  </si>
  <si>
    <t>The South African Journal Of Economics</t>
  </si>
  <si>
    <t>《南非经济学期刊》</t>
  </si>
  <si>
    <t xml:space="preserve">《南非经济学期刊》South African Journal of Economics (SAJE) 拥有悠久而辉煌的历史，是经济学领域最古老的综合性期刊之一。 
在编辑重点方面，该期刊仍然是一份综合性期刊，涵盖经济学所有领域，但是侧重于发展问题以及非洲地区。 
为此，《南非经济学期刊》SAJE的编辑方针侧重于有关发展中国家的学术研究，尤其关注非洲和非洲南部发展所面临的挑战。虽然《南非经济学期刊》SAJE仍是一份综合性期刊，它鼓励有关发展中国家和非洲经济体的实证研究。重点介绍反映发展中国家和非洲地区的理论发展与方法学创新以及它们所带来的挑战。 
该期刊旨在成为刊载有关发展中国家，特别是非洲经济问题的创新研究工作的顶级期刊。它的目标是：不仅成为南部非洲学者的首选期刊，还要成为对发展挑战分析及其在非洲的应用感兴趣的任何学者的首选期刊。
</t>
  </si>
  <si>
    <t>https://onlinelibrary.wiley.com/journal/18136982</t>
  </si>
  <si>
    <t>ROIW</t>
  </si>
  <si>
    <t>0034-6586</t>
  </si>
  <si>
    <t>1475-4991</t>
  </si>
  <si>
    <t>10.1111/(ISSN)1475-4991</t>
  </si>
  <si>
    <t>Review Of Income And Wealth</t>
  </si>
  <si>
    <t>《收入与财富评论》</t>
  </si>
  <si>
    <t>《收入与财富评论》Review of Income and Wealth的主要目的是推动国民收入、财富和分配的定义、测量与解释等方面的知识的发展。涵盖下列问题：
-国家与社会会计 
-收入与财富及其分配相关问题的微观数据分析
-经济、财务和社会统计学微观与宏观系统的整合 
-收入、财富、不平等、贫穷、幸福和生产率的国际与跨时期比较 
-测量与方法学的相关问题</t>
  </si>
  <si>
    <t>https://onlinelibrary.wiley.com/journal/14754991</t>
  </si>
  <si>
    <t>RAND</t>
  </si>
  <si>
    <t>0741-6261</t>
  </si>
  <si>
    <t>1756-2171</t>
  </si>
  <si>
    <t>10.1111/(ISSN)1756-2171</t>
  </si>
  <si>
    <t>The Rand Journal Of Economics</t>
  </si>
  <si>
    <t>《兰德经济学期刊》</t>
  </si>
  <si>
    <t>《兰德经济学期刊》RAND Journal of Economics的前身是《贝尔经济学期刊》Bell Journal of Economics，该期刊旨在支持和鼓励对管制行业的行为、组织的经济分析以及一般应用微观经济学领域的研究。该期刊也鼓励经济学和法律领域的理论与实证文章。</t>
  </si>
  <si>
    <t>https://onlinelibrary.wiley.com/journal/17562171</t>
  </si>
  <si>
    <t>PAER</t>
  </si>
  <si>
    <t>1361-374X</t>
  </si>
  <si>
    <t>1468-0106</t>
  </si>
  <si>
    <t>10.1111/(ISSN)1468-0106</t>
  </si>
  <si>
    <t>Pacific Economic Review</t>
  </si>
  <si>
    <t>《太平洋经济评论》</t>
  </si>
  <si>
    <t>《太平洋经济评论》Pacific Economic Review (PER)刊载经济学所有领域的理论与实证研究的高品质文章，尤其欢迎对亚太地区经济问题的分析。自2007年起，该期刊每年出版5期，读者群为学术、政府和企业经济学家。《太平洋经济评论》Pacific Economic Review是香港经济学会（Hong Kong Economic Association ）的官方出版物，拥有强大的编辑团队和国际编委会。</t>
  </si>
  <si>
    <t>https://onlinelibrary.wiley.com/journal/14680106</t>
  </si>
  <si>
    <t>OBES</t>
  </si>
  <si>
    <t>0305-9049</t>
  </si>
  <si>
    <t>1468-0084</t>
  </si>
  <si>
    <t>10.1111/(ISSN)1468-0084</t>
  </si>
  <si>
    <t>Oxford Bulletin Of Economics &amp; Statistics</t>
  </si>
  <si>
    <t>《牛津经济学与统计学通报》</t>
  </si>
  <si>
    <t>目前约翰威立国际出版公司（John Wiley &amp; Sons）已停止出售该期刊。</t>
  </si>
  <si>
    <t>https://onlinelibrary.wiley.com/journal/14680084</t>
  </si>
  <si>
    <t>MDE</t>
  </si>
  <si>
    <t>0143-6570</t>
  </si>
  <si>
    <t>1099-1468</t>
  </si>
  <si>
    <t>10.1002/(ISSN)1099-1468</t>
  </si>
  <si>
    <t>Managerial And Decision Economics</t>
  </si>
  <si>
    <t>《管理与决策经济学》</t>
  </si>
  <si>
    <t xml:space="preserve">《管理与决策经济学》Managerial and Decision Economic刊载将经济推理用于管理决策与管理策略的论文。 
该期刊欢迎多种经济理论观点，包括交易成本理论、演化论、资源基础理论、代理理论、博弈理论和行为决策理论。该期刊将刊载有助于管理决策的来自经济学所有功能领域的论文以及利用经济推理的来自商业所有功能领域的论文。
该期刊尤其欢迎聚集国际问题的论文，或者从非美国的视角来分析问题与市场的文章。该期刊关注有关跨国企业全球战略与管理的问题。
</t>
  </si>
  <si>
    <t>https://onlinelibrary.wiley.com/journal/10991468</t>
  </si>
  <si>
    <t>MANC</t>
  </si>
  <si>
    <t>1463-6786</t>
  </si>
  <si>
    <t>1467-9957</t>
  </si>
  <si>
    <t>10.1111/(ISSN)1467-9957</t>
  </si>
  <si>
    <t>The Manchester School</t>
  </si>
  <si>
    <t>《曼彻斯特学院学报》</t>
  </si>
  <si>
    <t>《曼彻斯特学院学报》Manchester School刊载涵盖经济学所有领域的高品质研究，不过该期刊的编辑特别欢迎微观经济学（包括产业组织与博弈论）、宏观经济学、计量经济学（包括理论与应用计量经济学）和劳动经济学领域的原创性文章或者权威调查。
此外，每卷将继续推出年度增刊，收录货币、宏观与金融研究小组（Money, Macro and Finance (MMF) Research Group）会议论文集的论文。 该研究小组为英国宏观经济、货币与金融问题的讨论提供了一个主要平台。这些会议论文集反映了该小组对这些领域的理论、应用与政策导向研究的所有兴趣。</t>
  </si>
  <si>
    <t>https://onlinelibrary.wiley.com/journal/14679957</t>
  </si>
  <si>
    <t>LABR</t>
  </si>
  <si>
    <t>1121-7081</t>
  </si>
  <si>
    <t>1467-9914</t>
  </si>
  <si>
    <t>10.1111/(ISSN)1467-9914</t>
  </si>
  <si>
    <t>Labour</t>
  </si>
  <si>
    <t>《劳工》</t>
  </si>
  <si>
    <t xml:space="preserve">《劳工》LABOUR为劳工经济学与劳资关系相关问题提供了一个分析与辩论的平台。 
该期刊刊载综合运用经济理论与统计学方法分析劳工市场相关的行为、体系与政策的高品质文章。
</t>
  </si>
  <si>
    <t>https://onlinelibrary.wiley.com/journal/14679914</t>
  </si>
  <si>
    <t>KYKL</t>
  </si>
  <si>
    <t>0023-5962</t>
  </si>
  <si>
    <t>1467-6435</t>
  </si>
  <si>
    <t>10.1111/(ISSN)1467-6435</t>
  </si>
  <si>
    <t>Kyklos</t>
  </si>
  <si>
    <t>《国际社会科学评论》</t>
  </si>
  <si>
    <t>《国际社会科学评论》KYKLOS将经济学视为一门社会科学，因此，欢迎介绍当代社会相关的问题以及经济政策应用的文章。《国际社会科学评论》KYKLOS已创刊近60年，因刊载国际学者探讨现实世界问题的多种文章而享誉全世界。《国际社会科学评论》KYKLO鼓励对热门经济和社会问题采取非传统的原创方法以及跨国应用，并承诺为全世界感兴趣的主题内容提供新鲜的观点。
-《国际社会科学评论》KYKLO提供全世界的政治经济信息，包括国际知名学者的文章。
-《国际社会科学评论》KYKLO为其读者介绍政治经济领域的最新趋势与发展。
-《国际社会科学评论》KYKLO面向对科学经济学感兴趣是学术界、管理与商业领域的读者。</t>
  </si>
  <si>
    <t>https://onlinelibrary.wiley.com/journal/14676435</t>
  </si>
  <si>
    <t>JOIE</t>
  </si>
  <si>
    <t>0022-1821</t>
  </si>
  <si>
    <t>1467-6451</t>
  </si>
  <si>
    <t>10.1111/(ISSN)1467-6451</t>
  </si>
  <si>
    <t>The Journal Of Industrial Economics</t>
  </si>
  <si>
    <t>《工业经济学期刊》</t>
  </si>
  <si>
    <t xml:space="preserve">《工业经济学期刊》Journal of Industrial Economics创刊于1952年，在全世界范围内广泛发行，被公认为这一领域的顶级期刊。该期刊旨在推动对现代工业的分析，特别是公司行为与市场运行。欢迎工业经济学所有领域的来稿，其中包括： 
-产业组织 
-应用寡占理论 
-产品差异化与技术变革 
-公司与内部组织的理论 
-监管 
-垄断 
-并购与技术政策 </t>
  </si>
  <si>
    <t>https://onlinelibrary.wiley.com/journal/14676451</t>
  </si>
  <si>
    <t>JOES</t>
  </si>
  <si>
    <t>0950-0804</t>
  </si>
  <si>
    <t>1467-6419</t>
  </si>
  <si>
    <t>10.1111/(ISSN)1467-6419</t>
  </si>
  <si>
    <t>Journal Of Economic Surveys</t>
  </si>
  <si>
    <t>《经济综述期刊》</t>
  </si>
  <si>
    <t>随着经济学渐渐地专业化，经济学家之间的交流也变得尤为重要。《经济综述期刊》Journal of Economic Surveys旨在促进新观念的交流。该期刊提供了一种渠道，除了直接学习专业知识之外，经济学家可以与时俱进。领域包括：经济学、计量经济学、经济史和商业经济学。</t>
  </si>
  <si>
    <t>https://onlinelibrary.wiley.com/journal/14676419</t>
  </si>
  <si>
    <t>IJFE</t>
  </si>
  <si>
    <t>1076-9307</t>
  </si>
  <si>
    <t>1099-1158</t>
  </si>
  <si>
    <t>10.1002/(ISSN)1099-1158</t>
  </si>
  <si>
    <t>International Journal Of Finance &amp; Economics</t>
  </si>
  <si>
    <t>《国际金融与经济学期刊》</t>
  </si>
  <si>
    <t>《国际金融与经济学期刊》International Journal of Finance &amp; Economics 主要出版处理运输国民和全球经济的国际金融问题的优质文章。保持在技术、经验和理论材料方面完全专业学术期刊的高标准的同时，文章还应能为非专门人员、政策制定者和实施者所理解和接受。《国际金融与经济学期刊》International Journal of Finance &amp; Economics 关心诸如汇率、贸易支付差额、金融机构、风险分析、国际银行和资产组合管理、金融市场规范、第三世界债务、欧洲货币联盟、转轨经济的财政方面、金融工具和国际金融政策协调等方面的事件。《国际金融与经济学期刊》主要针对国际经济学、国际金融财政经济学、国际政治经济学、财政分析和财政管理、政策制定等学科的实践者、研究者和研究生等。</t>
  </si>
  <si>
    <t>https://onlinelibrary.wiley.com/journal/10991158</t>
  </si>
  <si>
    <t>FOR</t>
  </si>
  <si>
    <t>0277-6693</t>
  </si>
  <si>
    <t>1099-131X</t>
  </si>
  <si>
    <t>10.1002/(ISSN)1099-131X</t>
  </si>
  <si>
    <t>Journal Of Forecasting</t>
  </si>
  <si>
    <t>《预测期刊》</t>
  </si>
  <si>
    <t>《预测期刊》The Journal of Forecasting 是一本刊载预测方面的期刊论文的国际性期刊。该期刊包括多学科，欢迎关于预测各方面的稿件：理论、实践、计算及方法。其话题包括各学科领域的方法，如统计学、经济学、心理学、系统工程学及社会科学。此外，希望该期刊内容在各种不同的领域,如商业、政府、技术及环境等领域都能有广泛的应用。我们特别感兴趣的是关于模型问题以及预测系统与决策过程的关系方面的文章。当然，特别鼓励论述模型新理念及一些模型的实用细节的文章。</t>
  </si>
  <si>
    <t>https://onlinelibrary.wiley.com/journal/1099131X</t>
  </si>
  <si>
    <t>ECPA</t>
  </si>
  <si>
    <t>0812-0439</t>
  </si>
  <si>
    <t>1759-3441</t>
  </si>
  <si>
    <t>10.1111/(ISSN)1759-3441</t>
  </si>
  <si>
    <t>Economic Papers</t>
  </si>
  <si>
    <t>《经济论文：应用经济学与政策期刊》</t>
  </si>
  <si>
    <t xml:space="preserve">《经济论文：应用经济学与政策期刊》Economic Papers为应用经济学与经济政策分析的研究与辩论提供了一个出版平台。所刊载的文章将采用简明英语撰写商业、政府和学术界的广大经济学家关注的内容，简单易懂。该期刊欢迎在这些领域工作的科学家以文章、简短札记或读者来信的形式投稿。
</t>
  </si>
  <si>
    <t>https://onlinelibrary.wiley.com/journal/17593441</t>
  </si>
  <si>
    <t>ECOT</t>
  </si>
  <si>
    <t>2577-6975</t>
  </si>
  <si>
    <t>2577-6983</t>
  </si>
  <si>
    <t>10.1111/(ISSN)2577-6983</t>
  </si>
  <si>
    <t>Economics Of Transition And Institutional Change</t>
  </si>
  <si>
    <t>《过渡经济学》</t>
  </si>
  <si>
    <t>《过渡经济学》发表高水准论文，主要涉及结构转型、制度发展和增长方面的经济学。期刊发表关于经济改革及其宏观经济学影响的创新理论作品和计量经济学分析。期刊旨在促进关于如何分析和计量制度和制度变化的新思想，以及如何评价总体经济表现所受影响的新思想。期刊尤其寻求关于中、东欧和独联体、中国、越南等过渡经济体经验的原创实证和理论分析，以及关于印度、非洲和拉丁美洲等其他新兴市场环境的改革和制度变化方面的启发性研究。期刊还发表专题讨论和常规书评。</t>
  </si>
  <si>
    <t>https://onlinelibrary.wiley.com/journal/25776983</t>
  </si>
  <si>
    <t>ECOR</t>
  </si>
  <si>
    <t>0013-0249</t>
  </si>
  <si>
    <t>1475-4932</t>
  </si>
  <si>
    <t>10.1111/(ISSN)1475-4932</t>
  </si>
  <si>
    <t>Economic Record</t>
  </si>
  <si>
    <t>《经济记录》</t>
  </si>
  <si>
    <t xml:space="preserve">《经济记录》代表澳大利亚经济学会发表，旨在作为交流经济学知识和理解方面进步的载体。期刊发表的论文涉及经济学的理论、应用和政策领域，为澳大利亚经济的研究提供了一个论坛。期刊还发表经济学方面的调查和书评，旨在促进知识的传播。
《经济记录》的订阅包括一本特刊，发表全国经济学家会议的精选论文。
</t>
  </si>
  <si>
    <t>https://onlinelibrary.wiley.com/journal/14754932</t>
  </si>
  <si>
    <t>ECOL</t>
  </si>
  <si>
    <t>0140-489X</t>
  </si>
  <si>
    <t>1468-0319</t>
  </si>
  <si>
    <t>10.1111/(ISSN)1468-0319</t>
  </si>
  <si>
    <t>Economic Outlook</t>
  </si>
  <si>
    <t>《经济展望》</t>
  </si>
  <si>
    <t xml:space="preserve">《经济展望》Economic Outlook是一份详细预测未来五年内英国所有主要宏观经济指标的季度报告。  该期刊深入分析了英国经济的下列内容：
-财政政策 
-住房市场 
-货币政策 
-英国公司部门 
-价格与工资 
-劳动力市场 
-经济活动 
-贸易与国际收支
-消费需求 
-行业收支；收支顺差与逆差
该报告还含有对美国、欧元区和日本经济体的总体经济评估与概述，其中包括对重要宏观经济指标的三年预测。该报告利用牛津经济预测中心（Oxford Economic）的全球宏观经济模型进行预测。
</t>
  </si>
  <si>
    <t>https://onlinelibrary.wiley.com/journal/14680319</t>
  </si>
  <si>
    <t>ECIN</t>
  </si>
  <si>
    <t>0095-2583</t>
  </si>
  <si>
    <t>1465-7295</t>
  </si>
  <si>
    <t>10.1111/(ISSN)1465-7295</t>
  </si>
  <si>
    <t>Economic Inquiry</t>
  </si>
  <si>
    <t>《经济探究》</t>
  </si>
  <si>
    <t>《经济探究》EI创刊于1962年（前身是《西方经济学期刊》Western Economic Journal），被公认为这一领域的顶级学术期刊之一。除了介绍所有经济学主题领域的研究，该期刊的一个主要目的是使每一篇文章都能为不是该文章主题领域专家的经济学家所理解。在《经济探究》EI享有声望的作者中，有九位诺贝尔奖获得者。</t>
  </si>
  <si>
    <t>https://onlinelibrary.wiley.com/journal/14657295</t>
  </si>
  <si>
    <t>ECCA</t>
  </si>
  <si>
    <t>0013-0427</t>
  </si>
  <si>
    <t>1468-0335</t>
  </si>
  <si>
    <t>10.1111/(ISSN)1468-0335</t>
  </si>
  <si>
    <t>Economica</t>
  </si>
  <si>
    <t>《经济学》</t>
  </si>
  <si>
    <t xml:space="preserve">《经济学》Economica是一份致力于介绍经济学所有分支研究的国际期刊。欢迎国际研究界所有领域的理论与实证研究文章。《经济学》Economica是一份顶级的经济学期刊，在刊物引用次数排名中名列前茅。除了构成每期内容的主要论文，该期刊还刊载内容广泛的综述版块，涵盖近期出版的各种水平的广泛内容。该期刊会不定期出版选定主题的专刊，可以以单期过刊的形式购买，或者如果在当年出版，可以包含在年度订阅内容中。
</t>
  </si>
  <si>
    <t>https://onlinelibrary.wiley.com/journal/14680335</t>
  </si>
  <si>
    <t>ECAF</t>
  </si>
  <si>
    <t>0265-0665</t>
  </si>
  <si>
    <t>1468-0270</t>
  </si>
  <si>
    <t>10.1111/(ISSN)1468-0270</t>
  </si>
  <si>
    <t>Economic Affairs</t>
  </si>
  <si>
    <t>《经济事务》</t>
  </si>
  <si>
    <t>《经济事务》Economic Affairs面向对经济原理在实际事务中的应用感兴趣的人士。通过向作者提问，分析复杂问题，它旨在促进对经济与社会问题的辩论，使广泛的读者群能够理解他们的分析与结论。每期为主要文章设立一个主题，提供应用经济学某一特定领域最新的简明评论。</t>
  </si>
  <si>
    <t>https://onlinelibrary.wiley.com/journal/14680270</t>
  </si>
  <si>
    <t>CWE</t>
  </si>
  <si>
    <t>1671-2234</t>
  </si>
  <si>
    <t>1749-124X</t>
  </si>
  <si>
    <t>10.1111/(ISSN)1749-124X</t>
  </si>
  <si>
    <t>China And World Economy</t>
  </si>
  <si>
    <t>《中国与世界经济》</t>
  </si>
  <si>
    <t xml:space="preserve">双月刊《中国与世界经济》China &amp; World Economy由中国社会科学院世界经济与政治研究所（Institute of World Economics and Politics，Chinese Academy of Social Sciences）创刊于1993年。它是中国境内专门研究中国经济问题的唯一一份英语期刊。该期刊旨在为外国读者客观、公正地分析并介绍中国在与世界经济的相互作用中所面临的问题以及所取得的进步。该期刊的撰稿人有来自学术界与政府部门的众多知名中国经济学家。基于此，它已经成为了解中国的一个独特窗口，是所有关注中国发展的人士的必读刊物。 
</t>
  </si>
  <si>
    <t>https://onlinelibrary.wiley.com/journal/1749124X</t>
  </si>
  <si>
    <t>CAJE</t>
  </si>
  <si>
    <t>0008-4085</t>
  </si>
  <si>
    <t>1540-5982</t>
  </si>
  <si>
    <t>10.1111/(ISSN)1540-5982</t>
  </si>
  <si>
    <t>Canadian Journal Of Economics/Revue Canadienne D'Conomique</t>
  </si>
  <si>
    <t>《加拿大经济学期刊》</t>
  </si>
  <si>
    <t xml:space="preserve">作为加拿大经济学协会（Canadian Economics Association，CEA）的期刊，《加拿大经济学期刊》Canadian Journal of Economics (CJE)是加拿大的主要学术类经济学期刊。该期刊的编辑力图维持并提高其主要的国际知名期刊的地位，乐于接收任何来源的介绍任何经济学主题的高品质论文。此外,编辑意识到该期刊作为刊载有关加拿大经济与加拿大政策问题的高品质实证论文的重要平台的角色。
</t>
  </si>
  <si>
    <t>https://onlinelibrary.wiley.com/journal/15405982</t>
  </si>
  <si>
    <t>BOER</t>
  </si>
  <si>
    <t>0307-3378</t>
  </si>
  <si>
    <t>1467-8586</t>
  </si>
  <si>
    <t>10.1111/(ISSN)1467-8586</t>
  </si>
  <si>
    <t>Bulletin Of Economic Research</t>
  </si>
  <si>
    <t>《经济研究通报》</t>
  </si>
  <si>
    <t xml:space="preserve">《经济研究通报》Bulletin of Economic Research是一份刊载经济学、计量经济学和经济史所有领域的文章的国际性期刊。该期刊介绍对这一学科做出实质贡献以及经济学家广泛关注的原创理论、应用和实证研究工作。我们欢迎所有相关领域的来稿，随着《经济研究通报》Bulletin of Economic Research在新领域的扩展，我们特别鼓励实验经济学、金融计量经济学和健康经济学领域的来稿。
除了长篇文章，该期刊还刊载短篇学术文章、杂记和评论，以及经济学所有领域的权威研究文章和主题专刊。
</t>
  </si>
  <si>
    <t>https://onlinelibrary.wiley.com/journal/14678586</t>
  </si>
  <si>
    <t>ASEJ</t>
  </si>
  <si>
    <t>1351-3958</t>
  </si>
  <si>
    <t>1467-8381</t>
  </si>
  <si>
    <t>10.1111/(ISSN)1467-8381</t>
  </si>
  <si>
    <t>Asian Economic Journal</t>
  </si>
  <si>
    <t>《亚洲经济期刊》</t>
  </si>
  <si>
    <t xml:space="preserve">《亚洲经济期刊》Asian Economic Journal详细介绍东亚地区相关的多种经济主题，包括当前研究、国际比较与国际研究的调查报告。它为理论家、从业人员和研究者提供了一个辩论的平台，刊载高品质的理论、实证与政策导向文章。
《亚洲经济期刊》Asian Economic Journal旨在促进全世界范围研究者之间的信息交流，为经济学家及时了解东亚地区经济的最新研究提供了一个难得的机会。对于那些对亚洲研究感兴趣的人士来说，这种重要信息使得《亚洲经济期刊》Asian Economic Journal成为一种必备参考资源。 
《亚洲经济期刊》Asian Economic Journal由Wiley-Blackwell出版社代表东亚经济协会（East Asian Economic Association）。 
</t>
  </si>
  <si>
    <t>https://onlinelibrary.wiley.com/journal/14678381</t>
  </si>
  <si>
    <t>APEL</t>
  </si>
  <si>
    <t>0818-9935</t>
  </si>
  <si>
    <t>1467-8411</t>
  </si>
  <si>
    <t>10.1111/(ISSN)1467-8411</t>
  </si>
  <si>
    <t>Asian-Pacific Economic Literature</t>
  </si>
  <si>
    <t>《亚太经济文献》</t>
  </si>
  <si>
    <t xml:space="preserve">《亚太经济文献》Asian-Pacific Economic Literature (APEL)是对亚太地区经济发展感兴趣的人士的重要参考资源。该期刊出版有关热门政策问题的原创性文章、文献调查和摘要，有助于您及时跟上这一快速发展且日益重要的地区的研究发展的步伐。
该期刊面向政治家、新闻记者、商人、政策制定者、实业家和学者，避免使用技术术语，是唯一一份致力于提供亚太地区经济发展研究的一站式、深入介绍的期刊。
该期刊涵盖所有亚太经济体，为您提供来自300种期刊的文章摘要。该期刊所涵盖的亚太经济体的文献范围，令其他任何摘要服务或期刊只能望其项背，这使得该期刊成为独特的参考资源。众多文章在亚洲发表，没有被任何其他摘要服务收录。专门介绍该地区的当前经济发展情况。由于该期刊专门介绍亚太地区，它所收录的有关这一地区的最新文献甚至要优于诸如美国经济协会（American Economic Association）的《经济文献期刊》Journal of Economic Literature等顶级摘要期刊所收录的文献内容。
</t>
  </si>
  <si>
    <t>https://onlinelibrary.wiley.com/journal/14678411</t>
  </si>
  <si>
    <t>AERE</t>
  </si>
  <si>
    <t>0004-9018</t>
  </si>
  <si>
    <t>1467-8462</t>
  </si>
  <si>
    <t>10.1111/(ISSN)1467-8462</t>
  </si>
  <si>
    <t>The Australian Economic Review</t>
  </si>
  <si>
    <t>《澳大利亚经济评论》</t>
  </si>
  <si>
    <t xml:space="preserve">《澳大利亚经济评论》是一本应用型经济学期刊，具有很强的政策导向。期刊由墨尔本大学墨尔本应用经济和社会研究所编写，是澳大利亚和亚太地区同类期刊中的佼佼者。
《评论》旨在发表高水准文章，力图将经济学分析应用于与经济和社会政策问题相关的多种宏观语言学和微观语言学课题。澳大利亚学者、学生、政策制定者以及其他对于澳大利亚经济好奇的人士对该期刊具有特别兴趣。期刊还涉及具有国际意义的问题。
《评论》中有几个常规项目：“投稿”栏目由论文构成；“政策论坛”栏目涉及经济政策的主要问题；“数据调查”栏目概述了特定领域研究人员可用数据库的主要特色；以及“面向学生”栏目包括专门为大专学生编写的论文。
</t>
  </si>
  <si>
    <t>https://onlinelibrary.wiley.com/journal/14678462</t>
  </si>
  <si>
    <t>AEPR</t>
  </si>
  <si>
    <t>1832-8105</t>
  </si>
  <si>
    <t>1748-3131</t>
  </si>
  <si>
    <t>10.1111/(ISSN)1748-3131</t>
  </si>
  <si>
    <t>Asian Economic Policy Review</t>
  </si>
  <si>
    <t>《亚洲经济政策评论》</t>
  </si>
  <si>
    <t xml:space="preserve">基于其全面而深入的分析，《亚洲经济政策评论》Asian Economic Policy Review将会成为探讨亚洲地区国际经济和经济政策当前问题的喉舌。基于此，该期刊发表的文章将不是单纯的学术研究或者政治评论。文章将侧重于找出当前的重要问题——涵盖国际贸易、国际金融、环境、能源、区域经济整合以及其他问题——从而为该地区的政策辩论提供建设性的想法和建议。虽然该期刊重点是经济政策问题，在必要的时候也会刊载相关的国际关系论文。
</t>
  </si>
  <si>
    <t>https://onlinelibrary.wiley.com/journal/17483131</t>
  </si>
  <si>
    <t>AEPA</t>
  </si>
  <si>
    <t>0004-900X</t>
  </si>
  <si>
    <t>1467-8454</t>
  </si>
  <si>
    <t>10.1111/(ISSN)1467-8454</t>
  </si>
  <si>
    <t>Australian Economic Papers</t>
  </si>
  <si>
    <t>《澳大利亚经济文集》</t>
  </si>
  <si>
    <t xml:space="preserve">《澳大利亚经济文集》Australian Economic Papers由阿德莱德大学（University of Adelaide）和南澳大利亚佛林德斯大学（Flinders University of South Australia）的经济系创立于1965年。该期刊出版理论、实证与政策经济学领域的顶级国际经济学家撰写的高品质论文。它为理论家、计量经济学家和政策分析师提供了一个辩论平台，涵盖范围广泛的主题内容。
近年来，除了经济学的所有主要领域，该期刊还出版理论与实证产业组织、理论与实证劳动经济学以及宏观与微观政策分析等领域的论文。.  
该期刊编辑特别欢迎本学科相关以及拓展本学科研究疆域的创新性与发人深省的论文。
</t>
  </si>
  <si>
    <t>https://onlinelibrary.wiley.com/journal/14678454</t>
  </si>
  <si>
    <t>PADM</t>
  </si>
  <si>
    <t>0033-3298</t>
  </si>
  <si>
    <t>1467-9299</t>
  </si>
  <si>
    <t>10.1111/(ISSN)1467-9299</t>
  </si>
  <si>
    <t>Public Administration</t>
  </si>
  <si>
    <t>《公共行政》</t>
  </si>
  <si>
    <t>《公共行政》Public Administration创刊于1922年，是一份在全球发行的主要同行评审期刊，内容范围涵盖全球。该期刊刊载有关公共行政、公共政策和公共管理所有方面的文章。该期刊的三个核心目标如下： 
• 促进公共行政、公共管理、公共组织理论与政策分析领域的国际学术与从业者交流。
• 鼓励对当代管理系统所面临的挑战进行批判性与比较分析。 
• 刊载有关多种当前热门主题的严谨理论与学术研究。 
《公共行政》Public Administration还刊载有关公共行政、公共管理、公共组织理论和公共政策所有方面的文章，不分学科、地理区域、理论视角或者研究方法。所有来稿都应达到理论严密性和广泛关注度的标准。严格来说，来稿不需要进行比较分析，但是必须面向国际读者。</t>
  </si>
  <si>
    <t>https://onlinelibrary.wiley.com/journal/14679299</t>
  </si>
  <si>
    <t>Social &amp; Behavioral Sciences</t>
  </si>
  <si>
    <t>General &amp; Introductory Political Science</t>
  </si>
  <si>
    <t>JCCM</t>
  </si>
  <si>
    <t>0966-0879</t>
  </si>
  <si>
    <t>1468-5973</t>
  </si>
  <si>
    <t>10.1111/(ISSN)1468-5973</t>
  </si>
  <si>
    <t>Journal Of Contingencies And Crisis Management</t>
  </si>
  <si>
    <t>《突发事故与危机管理期刊》</t>
  </si>
  <si>
    <t>对法人和公营机构来说，《突发事故与危机管理期刊》The Journal of Contingencies and Crisis Management是非常有价值的信息源，包括水资源的应急计划、情景分析和危机管理。该期刊重点阐述组织所面临的机遇和挑战，对危机预防、危机计划、恢复和转变进行了分析和案例研究。该出版物搜集了全世界包括企业、政府机构、智囊团和有影响力的学者的水资源研究作品，提供了一个交流策略和运作经验、信息和知识的重要平台。</t>
  </si>
  <si>
    <t>https://onlinelibrary.wiley.com/journal/14685973</t>
  </si>
  <si>
    <t>AUPA</t>
  </si>
  <si>
    <t>0313-6647</t>
  </si>
  <si>
    <t>1467-8500</t>
  </si>
  <si>
    <t>10.1111/(ISSN)1467-8500</t>
  </si>
  <si>
    <t>Australian Journal Of Public Administration</t>
  </si>
  <si>
    <t>《澳大利亚公共行政期刊》</t>
  </si>
  <si>
    <t xml:space="preserve">《澳大利亚公共行政期刊》Australian Journal of Public Administration面向多样化的读者群，致力于出版公共行政、公共管理和决策制定的研究与实际方面的内容。包括对多种公共部门所关注的问题的研究、反思与评论等。按照标准惯例，所有投稿都要接受双重盲审。
</t>
  </si>
  <si>
    <t>https://onlinelibrary.wiley.com/journal/14678500</t>
  </si>
  <si>
    <t>EREV</t>
  </si>
  <si>
    <t>0013-0796</t>
  </si>
  <si>
    <t>1758-6623</t>
  </si>
  <si>
    <t>10.1111/(ISSN)1758-6623</t>
  </si>
  <si>
    <t>The Ecumenical Review</t>
  </si>
  <si>
    <t>《全基督教评论》</t>
  </si>
  <si>
    <t xml:space="preserve">60多年来，《全基督教评论》Ecumenical Review 的读者能够接触到世界各地的基督教作者撰写的多种发人深省的作品。该期刊与世界基督教协进会（World Council of Churches）同时创立，探究基督教在信念与行动合一中的潜力与现实。  
《全基督教评论》Ecumenical Review是一份神学季刊。每期专门介绍基督徒合一运动的重要主题，每卷包括对追求宗教契合的重要运动的学术与实际分析以及跨宗教对话。近期出版的各期介绍了新一代全基督教领袖的愿景、 女性在东正教-新教对话中的声音、教会在这个充满HIV/AIDS的时代的宣教工作以及基督徒合一运动祈祷周（Week of Prayer for Christian Unity）100周年的庆祝活动。 . </t>
  </si>
  <si>
    <t>https://onlinelibrary.wiley.com/journal/17586623</t>
  </si>
  <si>
    <t>Humanities</t>
  </si>
  <si>
    <t>General &amp; Introductory Religion &amp; Theology</t>
  </si>
  <si>
    <t>PBAF</t>
  </si>
  <si>
    <t>0275-1100</t>
  </si>
  <si>
    <t>1540-5850</t>
  </si>
  <si>
    <t>10.1111/(ISSN)1540-5850</t>
  </si>
  <si>
    <t>Public Budgeting And Finance</t>
  </si>
  <si>
    <t>《政府预算与财政》</t>
  </si>
  <si>
    <t>《政府预算与财政》Public Budgeting &amp; Finance为政府财政所有方面的研究与经验提供一个交流平台，促进大学、私营与非营利性研究所、公共财政市场从业人员、政府机构的研究与政府预算和财政从业人员的经验之间的有意义交流。 《政府预算与财政》Public Budgeting &amp; Finance帮助应用政府财政领域的研究人员、从业人员和教师对这一领域重要问题进行简单易懂、可靠而深思熟虑的分析。该期刊的内容涵盖预算过程、政策与财政管理所有领域，绝不局限于任何一级政府或者一个国家，通常会综合应用政府财政领域的多种学科和方法。</t>
  </si>
  <si>
    <t>https://onlinelibrary.wiley.com/journal/15405850</t>
  </si>
  <si>
    <t>General Finance &amp; Investments</t>
  </si>
  <si>
    <t>JOFI</t>
  </si>
  <si>
    <t>0022-1082</t>
  </si>
  <si>
    <t>1540-6261</t>
  </si>
  <si>
    <t>10.1111/(ISSN)1540-6261</t>
  </si>
  <si>
    <t>The Journal Of Finance</t>
    <phoneticPr fontId="11" type="noConversion"/>
  </si>
  <si>
    <t>《金融期刊》</t>
  </si>
  <si>
    <t>《金融期刊》 Journal of Finance刊载金融研究所有主要领域的顶级研究。它是金融学领域内被引用次数最多的学术期刊之一，也是经济学所有领域内被引用次数最多的学术期刊之一。该期刊的读者群包括全世界8000多名学者、金融专业人士、图书馆、政府和金融机构。该期刊每年出版6期，是美国金融协会（American Finance Association）的官方期刊，该协会是致力于研究与推广金融经济学知识的顶级学术组织。</t>
  </si>
  <si>
    <t>https://onlinelibrary.wiley.com/journal/15406261</t>
  </si>
  <si>
    <t>JFIR</t>
  </si>
  <si>
    <t>0270-2592</t>
  </si>
  <si>
    <t>1475-6803</t>
  </si>
  <si>
    <t>10.1111/(ISSN)1475-6803</t>
  </si>
  <si>
    <t>The Journal Of Financial Research</t>
  </si>
  <si>
    <t>《金融研究期刊》</t>
  </si>
  <si>
    <t>《金融研究期刊》是一本学术季刊，致力于发表关于投资和组合管理、资本市场和机构以及企业融资、公司治理、资本投资等面的原创学术研究。
众所周知，《金融研究期刊》创刊于1978年，此后从未间断发表，由南方金融协会和西南地区金融协会主办。</t>
  </si>
  <si>
    <t>https://onlinelibrary.wiley.com/journal/14756803</t>
  </si>
  <si>
    <t>IRFI</t>
  </si>
  <si>
    <t>1369-412X</t>
  </si>
  <si>
    <t>1468-2443</t>
  </si>
  <si>
    <t>10.1111/(ISSN)1468-2443</t>
  </si>
  <si>
    <t>International Review Of Finance</t>
  </si>
  <si>
    <t>《国际金融评论》</t>
  </si>
  <si>
    <t xml:space="preserve"> 《国际金融评论》The International Review of Finance 出版高质量的关于金融经济学所有方面的研究，包括一些传统的领域如资产定价，企业融资和市场微观结构以及一些新领域如新兴市场的市场和机构。该报欢迎涉及国际金融事务或者某一些国家的金融事务的来稿。</t>
  </si>
  <si>
    <t>https://onlinelibrary.wiley.com/journal/14682443</t>
  </si>
  <si>
    <t>FUT</t>
  </si>
  <si>
    <t>0270-7314</t>
  </si>
  <si>
    <t>1096-9934</t>
  </si>
  <si>
    <t>10.1002/(ISSN)1096-9934</t>
  </si>
  <si>
    <t>The Journal Of Futures Markets</t>
  </si>
  <si>
    <t>《期货市场期刊》</t>
  </si>
  <si>
    <t xml:space="preserve">《期货市场期刊》以编年方式记录了金融期货和衍生产品的最新发展。期刊发表由主要金融学者和专家撰写的及时和创新文章。期刊涉及的主题从高度实用性到理论性，其中包括期货、衍生工具、风险管理和控制、金融工程、新金融工具、对冲策略、交易系统分析、法律、财会和监管问题、投资组合优化。发表的刊物包括顶级专家的最新研究。
《期货市场期刊》每年出版十二期。
</t>
  </si>
  <si>
    <t>https://onlinelibrary.wiley.com/journal/10969934</t>
  </si>
  <si>
    <t>FMII</t>
  </si>
  <si>
    <t>0963-8008</t>
  </si>
  <si>
    <t>1468-0416</t>
  </si>
  <si>
    <t>10.1111/(ISSN)1468-0416</t>
  </si>
  <si>
    <t>Financial Markets, Institutions &amp; Instruments</t>
  </si>
  <si>
    <t>《金融市场、机构和票据》</t>
  </si>
  <si>
    <t>《金融市场、机构和票据》Financial Markets, Institutions and Instruments将学术金融共同体和专业金融共同体连接起来。该刊收录来自领先学者以及SEC组织和美联储的实践者的文章。每一期深入讨论一个话题，每年第五期会发行一个特别版本，突出强调该年度货币和银行、衍生证券、公司金融以及定息证劵这些方面最重要的发展。</t>
  </si>
  <si>
    <t>https://onlinelibrary.wiley.com/journal/14680416</t>
  </si>
  <si>
    <t>FIRE</t>
  </si>
  <si>
    <t>0732-8516</t>
  </si>
  <si>
    <t>1540-6288</t>
  </si>
  <si>
    <t>10.1111/(ISSN)1540-6288</t>
  </si>
  <si>
    <t>The Financial Review</t>
  </si>
  <si>
    <t>《金融评论》</t>
  </si>
  <si>
    <t>《金融评论》The Financial Review是代表东部金融协会发布的。该刊刊载了原创的实验、理论及方法研究，为金融经济学所有领域提供新的见解。每一期都将为您带去不同视角的重要金融研究。学术是国际性的，及时为每个对金融世界感兴趣的人提供信息。
主题包括：
-公司理财与公司治理
-资产定价
-行为金融学
-金融中介
-国际金融
-市场微观结构
-衍生证券和风险管理
-投资组合管理和资产配置</t>
  </si>
  <si>
    <t>https://onlinelibrary.wiley.com/journal/15406288</t>
  </si>
  <si>
    <t>FIMA</t>
  </si>
  <si>
    <t>0046-3892</t>
  </si>
  <si>
    <t>1755-053X</t>
  </si>
  <si>
    <t>10.1111/(ISSN)1755-053X</t>
  </si>
  <si>
    <t>Financial Management</t>
  </si>
  <si>
    <t>《财务管理》</t>
  </si>
  <si>
    <t xml:space="preserve">《财务管理》Financial Management  既是学术期刊也是实践者，着重于非金融商业、金融机构以及公共和私人非盈利组织的财务管理。《财务管理》的编辑方针是为专业人士提供高质量的财务方面重要的最新学术研究。
</t>
  </si>
  <si>
    <t>https://onlinelibrary.wiley.com/journal/1755053X</t>
  </si>
  <si>
    <t>FAAM</t>
  </si>
  <si>
    <t>0267-4424</t>
  </si>
  <si>
    <t>1468-0408</t>
  </si>
  <si>
    <t>10.1111/(ISSN)1468-0408</t>
  </si>
  <si>
    <t>Financial Accountability &amp; Management</t>
  </si>
  <si>
    <t>《财务责任和财务管理》</t>
  </si>
  <si>
    <t xml:space="preserve">《财务责任和财务管理》Financial Accountability  Management是国际领先的学术期刊，发表关于所有类型的政府和其他非盈利组织及服务的财务责任、会计、财务管理和资源管理的新想法和研究。在学科间交流方面，该期刊收录来自于经济学、政治学、社会公共管理学、管理科学以及会计学和金融方面的稿件。
</t>
  </si>
  <si>
    <t>https://onlinelibrary.wiley.com/journal/14680408</t>
  </si>
  <si>
    <t>AJFS</t>
  </si>
  <si>
    <t>2041-9945</t>
  </si>
  <si>
    <t>2041-6156</t>
  </si>
  <si>
    <t>10.1111/(ISSN)2041-6156</t>
  </si>
  <si>
    <t>Asia-Pacific Journal Of Financial Studies</t>
  </si>
  <si>
    <t>《亚太金融研究期刊》</t>
  </si>
  <si>
    <t>借助《亚太金融研究期刊》Asia-Pacific Journal of Financial Studies，韩国证券协会（Korean Securities Association）旨在通过推动学者、专业人士和政策制定者之间的相互合作与交流以分享这一领域的研究热点内容与政策问题，从而为亚太地区的证券市场及其金融业的发展做出贡献。</t>
  </si>
  <si>
    <t>https://onlinelibrary.wiley.com/journal/20416156</t>
  </si>
  <si>
    <t>IJSA</t>
  </si>
  <si>
    <t>0965-075X</t>
  </si>
  <si>
    <t>1468-2389</t>
  </si>
  <si>
    <t>10.1111/(ISSN)1468-2389</t>
  </si>
  <si>
    <t>International Journal Of Selection And Assessment</t>
  </si>
  <si>
    <t>《选择与评估国际期刊》</t>
  </si>
  <si>
    <t>《选择与评估国际期刊》International Journal of Selection and Assessment（IJSA）是一本季度科学期刊，该期刊发表关于组织中的人员甄选、人员编制、评估的研究文章。IJSA运用学术研究的专业导向的典范做法，旨在劳动心理学以及当代人力管理领域发展新知识和新认识。IJSA由学术届和实践者的国际编辑委员会引领，持续引导和发展人员编制研究与操作，是已建立的人员甄选和评估的唯一出版物。                IJSA计划成为工业、劳动和组织（IWO）心理学研究者和人员/人力资源管理实践者的国际读物。</t>
  </si>
  <si>
    <t>https://onlinelibrary.wiley.com/journal/14682389</t>
  </si>
  <si>
    <t>Human Resource Management</t>
  </si>
  <si>
    <t>HRMJ</t>
  </si>
  <si>
    <t>0954-5395</t>
  </si>
  <si>
    <t>1748-8583</t>
  </si>
  <si>
    <t>10.1111/(ISSN)1748-8583</t>
  </si>
  <si>
    <t>Human Resource Management Journal</t>
  </si>
  <si>
    <t>《人力资源管理期刊》</t>
  </si>
  <si>
    <t xml:space="preserve">    《人力资源管理期刊》Human Resource Management Journal作为力图促进学者和经理们对人力资源管理理解的学术期刊，它旨在提供为讨论和辩论提供一个国际论坛，强调人类管理对广泛的经济、政治、社会事物的重要性。对于所有从事人事，培训和人力资源管理的人员来说，阅读此期刊是非常必要的。此期刊也是唯一被英国特许人事和发展协会认可的人力资源管理期刊。
    《人力资源管理期刊》Human Resource Management Journal从2006年开始扩大了期刊的编辑量，使得它的定位更加全球化，也加强了它编辑委员会的国际性。
</t>
  </si>
  <si>
    <t>https://onlinelibrary.wiley.com/journal/17488583</t>
  </si>
  <si>
    <t>HRM</t>
  </si>
  <si>
    <t>0090-4848</t>
  </si>
  <si>
    <t>1099-050X</t>
  </si>
  <si>
    <t>10.1002/(ISSN)1099-050X</t>
  </si>
  <si>
    <t>《人力资源管理》</t>
  </si>
  <si>
    <t xml:space="preserve">    该刊广泛概括现代人力资源管理，提供一些在此领域有实践经验的经理和学者们的能够有效解决问题和作出决策最新的观念、手段和信息，并且广泛探索社会、组织和个体的关联。期刊文章讨论新理论、新技术、案例研究和模型，并且研究经理的重要行业动态。</t>
  </si>
  <si>
    <t>https://onlinelibrary.wiley.com/journal/1099050X</t>
  </si>
  <si>
    <t>IRJ</t>
  </si>
  <si>
    <t>0019-8692</t>
  </si>
  <si>
    <t>1468-2338</t>
  </si>
  <si>
    <t>10.1111/(ISSN)1468-2338</t>
  </si>
  <si>
    <t>Industrial Relations Journal</t>
  </si>
  <si>
    <t>《产业关系期刊》</t>
  </si>
  <si>
    <t xml:space="preserve">《产业关系期刊》是一本前沿性、以研究为基础的同行评议出版物，主要关注聘用关系不断变化的性质、形式和规定。期刊由Peter Nolan教授编辑，欢迎涉及进一步了解产业关系、劳务市场、组织和工作前景等方面的来稿。
期刊具有很强的国际性，持续分析危机和制度变迁过程中国际、资本和劳工等当代前沿问题。期刊的文章涉及以理论和历史为基础研究二十一世纪产业关系变迁的性质，旨在通过发表相关文章提高学术和政策辩论的质量。
</t>
  </si>
  <si>
    <t>https://onlinelibrary.wiley.com/journal/14682338</t>
  </si>
  <si>
    <t>Industrial &amp; Labor Relations</t>
  </si>
  <si>
    <t>IREL</t>
  </si>
  <si>
    <t>0019-8676</t>
  </si>
  <si>
    <t>1468-232X</t>
  </si>
  <si>
    <t>10.1111/(ISSN)1468-232X</t>
  </si>
  <si>
    <t>Industrial Relations</t>
  </si>
  <si>
    <t>《劳资关系期刊》</t>
  </si>
  <si>
    <t>公司重整和裁员、工会设定的和非公会设定的雇佣关系挑战、高性能的工作系统、工作场所的人口统计资料以及国内劳工市场全球化的冲击，所有这些都只是包含在劳资关系中的一些主要问题。该期刊从经济学、社会学、心理学、政治、历史以及劳动就业发展法方面提供了一个宝贵的国际视角。这是该领域唯一关注多学科商业、政治以及工人变化含义的期刊。</t>
  </si>
  <si>
    <t>https://onlinelibrary.wiley.com/journal/1468232X</t>
  </si>
  <si>
    <t>BJIR</t>
  </si>
  <si>
    <t>0007-1080</t>
  </si>
  <si>
    <t>1467-8543</t>
  </si>
  <si>
    <t>10.1111/(ISSN)1467-8543</t>
  </si>
  <si>
    <t>British Journal Of Industrial Relations</t>
  </si>
  <si>
    <t>《英国劳资关系期刊》</t>
  </si>
  <si>
    <t xml:space="preserve">作为一份具有影响力的权威性期刊，《英国劳资关系期刊》BJIR (British Journal of Industrial Relations)是所有对劳资关系感兴趣的学者和从业人员的必读刊物。 
《英国劳资关系期刊》BJIR (British Journal of Industrial Relations)旨在为国际化的读者群介绍全世界的劳资发展情况的最新研究。所刊载的文章来自所有的主要社会科学学科领域，探讨范围广泛的雇用话题，表达多种观点。
</t>
  </si>
  <si>
    <t>https://onlinelibrary.wiley.com/journal/14678543</t>
  </si>
  <si>
    <t>JSC</t>
  </si>
  <si>
    <t>1086-1718</t>
  </si>
  <si>
    <t>1099-1697</t>
  </si>
  <si>
    <t>10.1002/(ISSN)1099-1697</t>
  </si>
  <si>
    <t>Strategic Change: Briefings In Entrepreneurialfinance</t>
  </si>
  <si>
    <t>《谋略变化》</t>
  </si>
  <si>
    <t>《谋略变化》期刊是一本旨在为企业家、新企业及为之提供服务的人群提供支持的国际性期刊。这本期刊的编辑方针是跨学科、过渡性的经济学，支持提高决策水平和企业绩效的商业策略和财务。该刊着眼于学术研究期刊所发表的有价值发现成果，从而编写出创业者们感兴趣、容易理解的文章简报。该刊的独特之处在于其将严格的研究分析用于介绍企业家决策过程和为新创业的公司提供商业发展方向。这是一本非常容易理解的专业期刊，既有学术深度又具有实用性，刊载那些明显面向商业世界、言简意赅、直抒胸臆的文章。</t>
  </si>
  <si>
    <t>https://onlinelibrary.wiley.com/journal/10991697</t>
  </si>
  <si>
    <t>Institutional &amp; Corporate Finance</t>
  </si>
  <si>
    <t>EUFM</t>
  </si>
  <si>
    <t>1354-7798</t>
  </si>
  <si>
    <t>1468-036X</t>
  </si>
  <si>
    <t>10.1111/(ISSN)1468-036X</t>
  </si>
  <si>
    <t>European Financial Management</t>
  </si>
  <si>
    <t>《欧洲金融管理》</t>
  </si>
  <si>
    <t>《欧洲金融管理》European Financial Management由约翰·道卡斯博士于1994年创办，目的是鼓励研究和传播关于金融领域决策的知识。《欧洲金融管理》发表全球最实用的研究成果，给关注欧洲企业和金融机构金融管理的高管和学者提供一个论坛。该刊用和欧洲有直接关系的国际研究和实践的文章，以清晰易懂的方式突出强调欧洲的主要趋势。
所涵盖的范围有：欧洲股票市场、欧洲债券和欧洲货币市场、管理欧洲货币风险、金融监管问题、银行和货币市场、金融衍生产品、并购、企业从组、新的融资策略、企业资金管理、投资和资本结构决策等。</t>
  </si>
  <si>
    <t>https://onlinelibrary.wiley.com/journal/1468036X</t>
  </si>
  <si>
    <t>RMIR</t>
  </si>
  <si>
    <t>1098-1616</t>
  </si>
  <si>
    <t>1540-6296</t>
  </si>
  <si>
    <t>10.1111/(ISSN)1540-6296</t>
  </si>
  <si>
    <t>Risk Management And Insurance Review</t>
  </si>
  <si>
    <t>《风险与保险期刊》</t>
  </si>
  <si>
    <t>《风险与保险期刊》Journal of Risk and Insurance是美国风险与保险协会（American Risk and Insurance Association）的旗舰期刊。
《风险与保险期刊》Journal of Risk and Insurance刊载保险与风险管理领域的严谨的原创性研究。这包括下列专业领域： 
1.保险市场的产业组织； 
2. 私营与公共部门的风险管理；  
3. 保险财务、财务定价与财务管理；  
4. 职工福利、养老金计划及社会保险的经济学；  
5. 效用理论与保险需求；  
6. 不对称信息、道德风险与逆向选择；  
7. 保险法规监管；  
8. 计量经济学、保险精算学和统计学方法； 
9. 保险机构的经济学； 
10.保险周期与保险市场的经济周期；</t>
  </si>
  <si>
    <t>https://onlinelibrary.wiley.com/journal/15406296</t>
  </si>
  <si>
    <t>Insurance &amp; Risk Management</t>
  </si>
  <si>
    <t>JORI</t>
  </si>
  <si>
    <t>0022-4367</t>
  </si>
  <si>
    <t>1539-6975</t>
  </si>
  <si>
    <t>10.1111/(ISSN)1539-6975</t>
  </si>
  <si>
    <t>Journal Of Risk And Insurance</t>
  </si>
  <si>
    <t>《风险和保险期刊》</t>
  </si>
  <si>
    <t xml:space="preserve">《风险和保险期刊》是美国风险和保险协会的旗舰期刊。《风险和保险期刊》是世界上最受认可的学术风险管理和保险期刊，目前已经被美国经济协会的“经济文献索引”“金融文献索引”、“社会科学引用索引”、“ABI/ INFORM”，“商业和公司ASAP”、“律商联讯”、“道琼斯互动”以及其他方面收录。在西文过刊全文数据库可以阅读可以阅读1933-2001年的所有过期期刊。
《风险和保险期刊》发表保险和风险管理方面的严谨和原创研究。其中包括以下专门领域：
1. 保险市场的产业组织；2. 私营和国营行业的风险管理；3. 保险金融、金融定价和金融管理；4. 员工福利、养老保险计划和社会保险的经济学；5. 效用理论和保险需求；6 信息不对称、道德风险、逆向选择； 7 保险监管； 8 计量经济学、精算和统计方法； 9 保险机构经济学；10 保险市场的保险循环和经济循环；鼓励理论和实证两种类型的稿件。实证类型的稿件必须基于有效的理论基础提供假设测试。
</t>
  </si>
  <si>
    <t>https://onlinelibrary.wiley.com/journal/15396975</t>
  </si>
  <si>
    <t>IERE</t>
  </si>
  <si>
    <t>0020-6598</t>
  </si>
  <si>
    <t>1468-2354</t>
  </si>
  <si>
    <t>10.1111/(ISSN)1468-2354</t>
  </si>
  <si>
    <t>International Economic Review</t>
  </si>
  <si>
    <t>《国际经济评论》</t>
  </si>
  <si>
    <t>《国际经济评论》The International Economic Review创办于1960年，旨在为现代数量经济学提供一个论坛。自创办以来，本刊一直致力于促进世界经济研究，发表经济学多个领域最前沿的论文，其中包括计量经济学、经济理论、宏观和应用经济学等。</t>
  </si>
  <si>
    <t>https://onlinelibrary.wiley.com/journal/14682354</t>
  </si>
  <si>
    <t>International Economics &amp; Trade</t>
  </si>
  <si>
    <t>ROIE</t>
  </si>
  <si>
    <t>0965-7576</t>
  </si>
  <si>
    <t>1467-9396</t>
  </si>
  <si>
    <t>10.1111/(ISSN)1467-9396</t>
  </si>
  <si>
    <t>Review Of International Economics</t>
  </si>
  <si>
    <t>《国际经济学评论》</t>
  </si>
  <si>
    <t>《国际经济学评论》Review of International Economics致力于刊载有关国际经济学所有主题的高品质文章，其中包括争议性和创新性思想，以及来自诸如经济发展、贸易与环境和政治经济等其他直接相关领域的文章。无论是理论、实证还是政策研究，与现实世界问题的相关性是最重要的投稿标准。该期刊将为您介绍下列主题： 
-贸易理论 
-商业政策 
- 要素移动 
-跨国公司 
-经济一体化 
-汇率 
-发展中国家的贸易与金融问题 
-农产贸易 
-开放型经济宏观问题 
- 世界贸易组织（WTO）谈判 
-转型经济的调整问题</t>
  </si>
  <si>
    <t>https://onlinelibrary.wiley.com/journal/14679396</t>
  </si>
  <si>
    <t>International Finance</t>
  </si>
  <si>
    <t>JIFM</t>
  </si>
  <si>
    <t>0954-1314</t>
  </si>
  <si>
    <t>1467-646X</t>
  </si>
  <si>
    <t>10.1111/(ISSN)1467-646X</t>
  </si>
  <si>
    <t>Journal Of International Financial Management &amp; Accounting</t>
  </si>
  <si>
    <t>《国际金融管理与会计期刊》</t>
  </si>
  <si>
    <t>《国际金融管理与会计期刊》刊载涉及金融管理与报告、银行与金融服务以及审计与税收的国际事物的原创性研究。国际金融管理的理论和成功实施都越来越取决于对世界产品、金融公司和金融市场的不完善而造成的影响的深入认识，同时也取决于各国间制度、规章以及会计差异。通过为学者和实践者双方提供一个思想互动的论坛，《国际金融管理与会计期刊》使您能与时俱进，了解最新发展和新趋势。该期刊也是国际会计教育与研究协会的官方期刊。</t>
  </si>
  <si>
    <t>https://onlinelibrary.wiley.com/journal/1467646X</t>
  </si>
  <si>
    <t>INFI</t>
  </si>
  <si>
    <t>1367-0271</t>
  </si>
  <si>
    <t>1468-2362</t>
  </si>
  <si>
    <t>10.1111/(ISSN)1468-2362</t>
  </si>
  <si>
    <t>《国际财政》</t>
  </si>
  <si>
    <t>《国际财政》International Finance发表的文章属于宏观经济和金融类，与政治相关，清晰易懂，有严格的理论和实证分析的支持。本刊除了刊载全长及短篇的期刊论文外，还刊载特邀作家专题书评、以顶尖学者为特色的就当代经济挑战进行的辩论配对、以及重要政治人物的评论的非期刊论文。</t>
  </si>
  <si>
    <t>https://onlinelibrary.wiley.com/journal/14682362</t>
  </si>
  <si>
    <t>TIE</t>
  </si>
  <si>
    <t>1096-4762</t>
  </si>
  <si>
    <t>1520-6874</t>
  </si>
  <si>
    <t>10.1002/(ISSN)1520-6874</t>
  </si>
  <si>
    <t>Thunderbird International Business Review</t>
  </si>
  <si>
    <t>《Thunderbird国际商业评论》</t>
  </si>
  <si>
    <t>《Thunderbird国际商业评论》Thunderbird International Business Review是一份同行评审期刊，每年出版6期，与世界上全球经理人教育顶级机构雷鸟商学院（Thunderbird School of Global Business Management）合作出版。该期刊旨在推动并传播国际商业领域的研究。其主要目标读者群包括企业与政府部门中对国际商业感兴趣的学者和执行管理者。 
《Thunderbird国际商业评论》Thunderbird International Business Review介绍用于理解全球商业所面临的挑战的创新想法与新的研究方法。该期刊采用跨学科研究方法，涵盖国际商业多个方面的内容，包括全球人力管理面临的独特挑战、营销、财务和会计。该期刊还介绍国际商业相关的经济、政治、法律、社会文化或者技术问题。</t>
  </si>
  <si>
    <t>https://onlinelibrary.wiley.com/journal/15206874</t>
  </si>
  <si>
    <t>International Management</t>
  </si>
  <si>
    <t>JOE</t>
  </si>
  <si>
    <t>1932-2054</t>
  </si>
  <si>
    <t>1932-2062</t>
  </si>
  <si>
    <t>10.1002/(ISSN)1932-2062</t>
  </si>
  <si>
    <t>Global Business And Organizational Excellence</t>
  </si>
  <si>
    <t>《全球商业与组织卓越》</t>
  </si>
  <si>
    <t>由于领导和管理者越来越全球化，《全球商业与组织卓越》 Global Business and Organizational Excellence（GBOE）提供了组织人员在应对不断变化的竞争力挑战、对有益于该类人员领导其组织的战略、技术和知识瞻望方面的最佳案例的第一手研究。
关于如何在顶端和弥补整体的各种功能上通过转换领导获得竞争优势，《全球商业与组织卓越》 Global Business and Organizational Excellence向读者提供了独特的视角。其焦点通常是人——如何协调、沟通、组织、奖励、教授、学习和激励人们干出一番大事。</t>
  </si>
  <si>
    <t>https://onlinelibrary.wiley.com/journal/19322062</t>
  </si>
  <si>
    <t>IJMR</t>
  </si>
  <si>
    <t>1460-8545</t>
  </si>
  <si>
    <t>1468-2370</t>
  </si>
  <si>
    <t>10.1111/(ISSN)1468-2370</t>
  </si>
  <si>
    <t>International Journal Of Management Reviews</t>
  </si>
  <si>
    <t>《国际管理评论期刊》</t>
  </si>
  <si>
    <t>作为经营管理领域的首家评论期刊，《国际管理评论期刊》the International Journal of Management Reviews（IJMR）是商业学者及博士生类人士必要的参考工具。该期刊涵盖所有主要的管理学科，包括：人力资源管理、组织行为学、国际战略管理、运营管理、管理科学、信息系统科技管理、会计金融及市场营销等。                       《国际管理评论期刊》弥补了英国管理学院制片的其它出版物的不足，并谨慎地把对经营管理感兴趣的广泛读者作为目标。该期刊出版权威的文献调查及评论。这将满足全球范围内的学者和知识分子对广泛的学术管理团体的需求。</t>
  </si>
  <si>
    <t>https://onlinelibrary.wiley.com/journal/14682370</t>
  </si>
  <si>
    <t>MAR</t>
  </si>
  <si>
    <t>0742-6046</t>
  </si>
  <si>
    <t>1520-6793</t>
  </si>
  <si>
    <t>10.1002/(ISSN)1520-6793</t>
  </si>
  <si>
    <t>Psychology &amp; Marketing</t>
  </si>
  <si>
    <t>《心理学和销售学》</t>
  </si>
  <si>
    <t>《心理学和销售学》Psychology and Marketing (PM)刊载原创性研究与评论文章，介绍心理学理论与技术在销售学中的应用。作为一份跨学科期刊，《心理学和销售学》P&amp;M面向心理学和销售学领域的从业人员和学者，是刊载学者和专业人员等读者群感兴趣、关注、有应用价值的文章的合适平台。
利用心理学理论来更好地理解产品和服务销售各个方面的文章适合向该期刊投稿。《心理学和销售学》P&amp;M促进对以消费者个体和群体心理为中心的供应（产品与服务）、价格、促销（广告、宣传、公共关系与人员推销）所有领域的销售现象的探究。来稿可以是概念性或者实证性的定量和/或定性分析。 来稿可以介绍企业对消费者、企业对企业以及非营利性业务及组织问题。该期刊也欢迎下列来稿：案例分析、跨文化研究和心理学研究或者具有清晰的销售借鉴意义的个体或群体的介绍。</t>
  </si>
  <si>
    <t>https://onlinelibrary.wiley.com/journal/15206793</t>
  </si>
  <si>
    <t>Introductory Marketing</t>
  </si>
  <si>
    <t>JOCA</t>
  </si>
  <si>
    <t>0022-0078</t>
  </si>
  <si>
    <t>1745-6606</t>
  </si>
  <si>
    <t>10.1111/(ISSN)1745-6606</t>
  </si>
  <si>
    <t>Journal Of Consumer Affairs</t>
  </si>
  <si>
    <t>《消费者事务期刊》</t>
  </si>
  <si>
    <t>受ISI的影响，《消费者事务期刊》现在已成为主要的商业期刊和最有消费市场前景的出版物之一。该期刊最初将重点放在消费者运动和消费者保护问题上，现在论文焦点必须照顾消费者的兴趣，并从消费者的角度处理议题。</t>
  </si>
  <si>
    <t>https://onlinelibrary.wiley.com/journal/17456606</t>
  </si>
  <si>
    <t>ILRS</t>
  </si>
  <si>
    <t>0378-5548</t>
  </si>
  <si>
    <t>1564-9148</t>
  </si>
  <si>
    <t>10.1111/(ISSN)1564-9148</t>
  </si>
  <si>
    <t>Revista Internacional Del Trabajo</t>
  </si>
  <si>
    <t>《国际劳工》</t>
  </si>
  <si>
    <t>《国际劳工》是世界上在劳动力市场，社会保障和劳动经济学领域中最优秀的出版物。其目的是为了鼓励研究和科学的辩论有关报告，并提供意见，统治者和其他建筑师的政治议程。跨学科，促进共同反映律师，经济学家，社会学家和政治学家和劳动关系。《国际劳工》组织章程的劳工问题，经济和社会的覆盖范围非常广泛。它还发布简要说明当前特色的主题和书评。致力于最高学术标准清晰的阐述和精辟的分析，结合科学严谨的编辑方针。</t>
  </si>
  <si>
    <t>https://onlinelibrary.wiley.com/journal/15649148</t>
  </si>
  <si>
    <t>Labor &amp; Demographic Economics</t>
  </si>
  <si>
    <t>ILRF</t>
  </si>
  <si>
    <t>0378-5599</t>
  </si>
  <si>
    <t>1564-9121</t>
  </si>
  <si>
    <t>10.1111/(ISSN)1564-9121</t>
  </si>
  <si>
    <t>Revue Internationale Du Travail</t>
  </si>
  <si>
    <t>《国际劳动期刊》</t>
  </si>
  <si>
    <t>国际劳工评论是一个多学科的期刊与世界各地的观众，其中涉及劳动和就业。它旨在提高学术研究，刺激辩论，并告知未发表的作品汇集了来自许多学科 - 法学，经济学，社会学，政治学，劳资关系的决定 - 对各种问题劳动力市场和社会保障政策。国际劳工评论还提供了对当前事件的信息，值得他的观众的关注和报告特别有意义的作品。它的编辑方针的最高学术标准的基础上，结合清晰和严谨的分析。</t>
  </si>
  <si>
    <t>https://onlinelibrary.wiley.com/journal/15649121</t>
  </si>
  <si>
    <t>ILR</t>
  </si>
  <si>
    <t>0020-7780</t>
  </si>
  <si>
    <t>1564-913X</t>
  </si>
  <si>
    <t>10.1111/(ISSN)1564-913X</t>
  </si>
  <si>
    <t>International Labour Review</t>
  </si>
  <si>
    <t>《国际劳动期刊》The International Labour Review 是关于劳动市场体制和经济学的一本世界主导的综合性学科期刊。其目的为：通过将律师、经济学家、社会学家、政治科学家和劳资关系专家在劳动市场政策和社会保护关注的原始思维结合起来，以促进学术研究和宣传这些领域内的政策讨论与决策。</t>
  </si>
  <si>
    <t>https://onlinelibrary.wiley.com/journal/1564913X</t>
  </si>
  <si>
    <t>JMCB</t>
  </si>
  <si>
    <t>0022-2879</t>
  </si>
  <si>
    <t>1538-4616</t>
  </si>
  <si>
    <t>10.1111/(ISSN)1538-4616</t>
  </si>
  <si>
    <t>Journal Of Money, Credit And Banking</t>
  </si>
  <si>
    <t>《货币，信贷和银行业务期刊》</t>
  </si>
  <si>
    <t>《货币、信贷和银行业务期刊》the Journal of Money, Credit and Banking（JMCB）创刊于1969年，是一本货币和银行业务、信贷市场、金融机构管理、国际收支、投资组合管理以及货币和财政政策领域的学者、研究人员和决策人争相阅读和引用的行业领先性专业期刊。JMCB的咨询委员会、编委和审阅人来自世界各地的学术、金融和政府机构，因此，该期刊具有广泛的视角和专业性。</t>
  </si>
  <si>
    <t>https://onlinelibrary.wiley.com/journal/15384616</t>
  </si>
  <si>
    <t>Macroeconomics</t>
  </si>
  <si>
    <t>SRBS</t>
  </si>
  <si>
    <t>1092-7026</t>
  </si>
  <si>
    <t>1099-1743</t>
  </si>
  <si>
    <t>10.1002/(ISSN)1099-1743a</t>
  </si>
  <si>
    <t>Systems Research &amp; Behavioral Science</t>
  </si>
  <si>
    <t>《系统研究与行为科学》</t>
  </si>
  <si>
    <t>《系统研究与行为科学》Systems Research and Behavioral Science刊载有关所有层面生物与非生物系统相关的新理论、实验研究和应用的原创性文章。该期刊范围全面，探讨下列内容的系统方法：组织与社会结构的重新设计；行政与商业过程的管理；变革管理的问题；提供工作与生活质量的执行步骤；规范与价值冲突的解决；社会认知过程；模型化；新的科学成果的引入等。该期刊的编辑尤其欢迎其他单一学科专业期刊上找不到的具有广泛跨学科意义的理论或实证研究文章。</t>
  </si>
  <si>
    <t>https://onlinelibrary.wiley.com/journal/10991743a</t>
  </si>
  <si>
    <t>Management</t>
  </si>
  <si>
    <t>SDR</t>
  </si>
  <si>
    <t>0883-7066</t>
  </si>
  <si>
    <t>1099-1727</t>
  </si>
  <si>
    <t>10.1002/(ISSN)1099-1727</t>
  </si>
  <si>
    <t>System Dynamics Review</t>
  </si>
  <si>
    <t>《系统动力学：系统动力学会志》</t>
  </si>
  <si>
    <t>《系统动力学：系统动力学会志》System Dynamics Review旨在向广泛的读者群介绍系统动力学的观点与方法用于解决社会、技术、管理和环境问题的应用的进展。
该期刊刊载：动态反馈系统的数学建模与计算机仿真的进展；基于信息反馈与循环因果关系的政策分析方法的进展；语类结构（支持特别广泛适用的行为洞察力的动态反馈系统）；系统动力学对社会与自然科学理论创立的贡献；强调反馈与循环因果关系在问题行为中的作用的政策研究与辩论；基于模型的政策结论的基于仿真的咨询与执行策略的发展；对非线性动态与决定性混沌的贡献及其应用；动态反馈系统分析相关的系统性思考途径的方法与应用的进展；对系统动态学教学的重要贡献。</t>
  </si>
  <si>
    <t>https://onlinelibrary.wiley.com/journal/10991727</t>
  </si>
  <si>
    <t>JOMS</t>
  </si>
  <si>
    <t>0022-2380</t>
  </si>
  <si>
    <t>1467-6486</t>
  </si>
  <si>
    <t>10.1111/(ISSN)1467-6486</t>
  </si>
  <si>
    <t>Journal Of Management Studies</t>
  </si>
  <si>
    <t>《管理研究期刊》</t>
  </si>
  <si>
    <t xml:space="preserve">    《管理研究期刊》Journal of Management Studies一向在管理部门ISI期刊的引用报告中排名领先，在管理研究方面有着悠久的创新和优秀历史，受到全球的尊敬。《管理研究期刊》Journal of Management Studies所涉及的范围和读者是一种国际性的综合学科期刊，出版组织理论、行为、策略和人力资源管理——从实证经验研究和理论发展至时间应用。 最近几年，本期刊提升了其作为尖端高品质国际期刊的声誉。《管理研究期刊》Journal of Management Studies拥有融合的民族精神，寻求创新和新型的论文和广泛的理论方法和心理基础。本期刊提供：彻底覆盖组织问题和组织理论、关于战略管理和计划最新发展的报告、组织效力的跨文化比较、管理研究最新出版物的简明评论和管理论题和重要的事情的热烈讨论。</t>
  </si>
  <si>
    <t>https://onlinelibrary.wiley.com/journal/14676486</t>
  </si>
  <si>
    <t>JBL</t>
  </si>
  <si>
    <t>0735-3766</t>
  </si>
  <si>
    <t>2158-1592</t>
  </si>
  <si>
    <t>10.1002/(ISSN)2158-1592</t>
  </si>
  <si>
    <t>Journal Of Business Logistics</t>
  </si>
  <si>
    <t>《企业后勤学期刊》</t>
  </si>
  <si>
    <t xml:space="preserve">《企业后勤学期刊》为后勤和供应链领域的原创思想、研究和最佳实践提供一个发布平台。
《企业后勤学期刊》的编辑目标是推进知识和科学，通过为读者提供以下资源力争在物流学和供应链管理领域激发更伟大的思想和实践活动：
新颖且有助益的信息；新的物流和供应链管理理论或者技术；关于物流和供应链管理思想和实践的研究概括；物流和供应链管理方面的创造性观点和零散概念的综合；相关课题的文章，这课题当前对于物流和供应链管理方面的思想和实践活动具有重要影响并且对于未来提出各种挑战。
</t>
  </si>
  <si>
    <t>https://onlinelibrary.wiley.com/journal/21581592</t>
  </si>
  <si>
    <t>EMRE</t>
  </si>
  <si>
    <t>1740-4754</t>
  </si>
  <si>
    <t>1740-4762</t>
  </si>
  <si>
    <t>10.1002/(ISSN)1740-4762</t>
  </si>
  <si>
    <t>European Management Review</t>
  </si>
  <si>
    <t>《欧洲管理评论》</t>
  </si>
  <si>
    <t>《欧洲管理评论》The European Management Review是一本国际性期刊，该刊致力于通过实证调查和理论分析，促进私营和公营机构对管理的理解。《欧洲管理评论》The European Management Review 为研究员间的对话提供了一个国际性的论坛，提高了组织对管理性质的理解，促进了研究成果向管理实务的转化。
《欧洲管理评论》European Management Review接收大范围的关于管理议题的研究稿件，如人力资源管理、组织理论、战略管理、公司治理和管理经济学。经济、心理学、或社会学等基础社会学科人员，也同样可以投稿。</t>
  </si>
  <si>
    <t>https://onlinelibrary.wiley.com/journal/17404762</t>
  </si>
  <si>
    <t>CJAS</t>
  </si>
  <si>
    <t>0825-0383</t>
  </si>
  <si>
    <t>1936-4490</t>
  </si>
  <si>
    <t>10.1002/(ISSN)1936-4490</t>
  </si>
  <si>
    <t>Canadian Journal Of Administrative Sciencesrevue Canadienne Des Sciences De L'Administration</t>
  </si>
  <si>
    <t>《加拿大行政科学期刊》</t>
  </si>
  <si>
    <t xml:space="preserve">《加拿大行政科学期刊》Canadian Journal of Administrative Sciences (CJAS)是一份跨学科的同行评审类国际期刊，每年出版4期，刊载具有很强理论基础的文章。该期刊欢迎文献综述、定量与定性研究以及概念性文章。《加拿大行政科学期刊》CJAS是被ISI收录，刊载商业所有重要学科的论文。《加拿大行政科学期刊》CJAS特别适合刊载跨学科性质的论文。所有来稿必须明确而令人信服地阐明其对推动行政科学理论和/或实践发展的特殊贡献。
_x000D_
</t>
  </si>
  <si>
    <t>https://onlinelibrary.wiley.com/journal/19364490</t>
  </si>
  <si>
    <t>BJOM</t>
  </si>
  <si>
    <t>1045-3172</t>
  </si>
  <si>
    <t>1467-8551</t>
  </si>
  <si>
    <t>10.1111/(ISSN)1467-8551</t>
  </si>
  <si>
    <t>British Journal Of Management</t>
  </si>
  <si>
    <t>《英国管理期刊》</t>
  </si>
  <si>
    <t xml:space="preserve">《英国管理期刊》British Journal of Management为管理相关主题的研究与学术提供了一个良好的出版平台。该期刊刊载的文章具有多学科性、跨学科性及国际重要性，致力于通过周到细致的学术研究产生积极的社会影响。该期刊欢迎世界各地的来稿，其中包括商业与管理学科所有领域的实证、概念性和方法论文章，其中包括：
• 一般管理 
• 人力资源管理 
• 组织行为学 
• 管理发展 
• 会计与财务 
• 商业道德 
• 平等性、多样性与包容性 
• 战略管理 
• 营销 
• 运营管理 
• 研发管理 
• 企业经济学 
• 公共部门管理 
• 研究方法 
</t>
  </si>
  <si>
    <t>https://onlinelibrary.wiley.com/journal/14678551</t>
  </si>
  <si>
    <t>NML</t>
  </si>
  <si>
    <t>1048-6682</t>
  </si>
  <si>
    <t>1542-7854</t>
  </si>
  <si>
    <t>10.1002/(ISSN)1542-7854</t>
  </si>
  <si>
    <t>Nonprofit Management &amp; Leadership</t>
  </si>
  <si>
    <t>《非营利性组织管理与领导》</t>
  </si>
  <si>
    <t>《非营利性组织管理与领导》Nonprofit Management and Leadership (NML)是第一份综合介绍有关非营利性组织的特殊需求、挑战与机会的最佳思想与最先进的知识的期刊。每期《非营利性组织管理与领导》NML为读者介绍高管与学者对所有领域非营利性组织领导普遍关心的问题的权威性见解，其中包括下述领域：社会服务、艺术、教育、基金会、社区发展、宣传工作、宗教、专业协会和其他领域。</t>
  </si>
  <si>
    <t>https://onlinelibrary.wiley.com/journal/15427854</t>
  </si>
  <si>
    <t>Management / Leadership</t>
  </si>
  <si>
    <t>BL</t>
  </si>
  <si>
    <t>1061-4249</t>
  </si>
  <si>
    <t>1542-7862</t>
  </si>
  <si>
    <t>10.1002/(ISSN)1542-7862</t>
  </si>
  <si>
    <t>Board Leadership: Policy Governance In Action</t>
  </si>
  <si>
    <t>《领导层》</t>
  </si>
  <si>
    <t xml:space="preserve">《领导层》Board Leadership: Policy Governance® in Action每年出版6期，为您带来美国最具创新能力且最受欢迎的董事会咨询团队之一的真知灼见。John与Miriam Carver利用他们的研究工作，咨询了全世界数千家非赢利组织和企业董事会，以提供一种已经彻底改进数百家董事会商业运作方式的独特治理方法，改进治理意味着改进整个组织。
读者群为董事会使用政策治理模型或者有兴趣更多地了解政策治理模型的组织的董事会成员、首席执行官、执行董事。
</t>
  </si>
  <si>
    <t>https://onlinelibrary.wiley.com/journal/15427862</t>
  </si>
  <si>
    <t>ITOR</t>
  </si>
  <si>
    <t>0969-6016</t>
  </si>
  <si>
    <t>1475-3995</t>
  </si>
  <si>
    <t>10.1111/(ISSN)1475-3995</t>
  </si>
  <si>
    <t>International Transactions In Operational Research</t>
  </si>
  <si>
    <t>《国际运筹学汇报》</t>
  </si>
  <si>
    <t>《国际运筹学协汇报》International Transactions in Operational Research（ITOR）致力于在国际范围内提高对运筹学（OR）的理解和实践。该报的范围包括：—些国际问题，例如，渔业管理，环境问题和国际竞争-由重要运筹学人物做的国际工作-研究来自拥有新产生运筹学（OR）团体的国家的国际关注-国家或者区域的运筹学工作，这些工作有在其他国家使用的潜能-国际关注技术的发展-能够在其他国家使用的典型组织样本-跨国兴趣的国内和国际陈述-更广泛的相关专业问题例如伦理和道德上的-在全球产业，如运筹管理，工业和后勤上的应用。</t>
  </si>
  <si>
    <t>https://onlinelibrary.wiley.com/journal/14753995</t>
  </si>
  <si>
    <t>Management Science/Operational Research</t>
  </si>
  <si>
    <t>ISAF</t>
  </si>
  <si>
    <t>1550-1949</t>
  </si>
  <si>
    <t>2160-0074</t>
  </si>
  <si>
    <t>10.1002/(ISSN)2160-0074</t>
  </si>
  <si>
    <t>Intelligent Systems In Accounting, Finance &amp;Management</t>
  </si>
  <si>
    <t>《会计、金融与管理智能系统》</t>
  </si>
  <si>
    <t>《会计、金融与管理智能系统》Intelligent Systems in Accounting, Finance and Management是一本国际刊物，全年四刊，发表智能系统各方面的原始优秀论文，涉及会计、金融和管理领域，旨在促进新兴技术的发展，并将新兴和现行的技术融入到具有现实、实际价值的运用中。因此，技术运用和技术发展同样重要。本刊设计针对的是智能系统和商业领域的专业学者，以及有意提高自己工作效率和节省成本的实践家。
本刊刊载研究具有应用潜能的新兴智能系统技术的的论文、探讨先前以非智能系统方法为主导的会计、金融或管理领域现有技术的应用的论文、对帮助理解技术或应用领域的智能系统性能的复查、解决使用和性能问题的论文、以及可能会对研究人员、老师或实干家有用的调查。</t>
  </si>
  <si>
    <t>https://onlinelibrary.wiley.com/journal/21600074</t>
  </si>
  <si>
    <t>IJCS</t>
  </si>
  <si>
    <t>1470-6423</t>
  </si>
  <si>
    <t>1470-6431</t>
  </si>
  <si>
    <t>10.1111/(ISSN)1470-6431</t>
  </si>
  <si>
    <t>International Journal Of Consumer Studies</t>
  </si>
  <si>
    <t>《国际消费研究期刊》</t>
  </si>
  <si>
    <t xml:space="preserve">《国际消费研究期刊》The International Journal of Consumer Studies为集中研究消费者如何提高自身安全及健康的学术论文和研究论文提供了一个国际性的平台。该期刊发表的是针对全国读者的或全世界消费者研究最前沿的文章。该期刊涵盖了以下方面：                -消费科学及其应用                                -消费政策                                       - 消费者教育                                    该期刊论述的话题有：                             - 消费保障：授权与许可、安全、标准、经济安全       - 消费行为：商品与服务、商业与市场规范、零售       - 消费生态系统：全球化、持续性、技术、道德消费、性别问题、公民权                                   -家庭研究：生活质量、食品与营养、纺织与制衣业、住房，医疗与健康     </t>
  </si>
  <si>
    <t>https://onlinelibrary.wiley.com/journal/14706431</t>
  </si>
  <si>
    <t>Marketing &amp; Sales</t>
  </si>
  <si>
    <t>RISA</t>
  </si>
  <si>
    <t>0272-4332</t>
  </si>
  <si>
    <t>1539-6924</t>
  </si>
  <si>
    <t>10.1111/(ISSN)1539-6924</t>
  </si>
  <si>
    <t>Risk Analysis</t>
  </si>
  <si>
    <t>《风险分析》</t>
  </si>
  <si>
    <t>《风险分析》Risk Analysis由Wiley-Blackwell代表风险分析学会（Society for Risk Analysis）出版，位列ISI期刊引用报告社会科学数学方法类别十大期刊，旨在满足组织、整合和交流的需求，并聚焦这一领域的新发展。风险分析越来越被视为一个学科领域，对风险更为有序和正式的管理的需求很大。这一国际期刊致力于刊载有关风险问题的批判性实证研究、会议论文集和评论。涵盖的主题包括： 
健康风险
工程学
剂量效应
风险表征
风险沟通
风险管理
法律与监管政策
风险认知、可接受性与伦理
生态风险</t>
  </si>
  <si>
    <t>https://onlinelibrary.wiley.com/journal/15396924</t>
  </si>
  <si>
    <t>Mathematical Modeling</t>
  </si>
  <si>
    <t>CRQ</t>
  </si>
  <si>
    <t>1536-5581</t>
  </si>
  <si>
    <t>1541-1508</t>
  </si>
  <si>
    <t>10.1002/(ISSN)1541-1508</t>
  </si>
  <si>
    <t>Conflict Resolution Quarterly</t>
  </si>
  <si>
    <t>《解决冲突季刊》</t>
  </si>
  <si>
    <t>《解决冲突季刊》Conflict Resolution Quarterly刊载冲突管理与争端解决领域内理论、研究与实践之间的关系的高品质学术研究，以推动更有效的专业应用。该期刊侧重于理论、研究与实践之间的关系。所刊载的文章探讨理论对于实践与研究方向的启示意义，研究可以如何更好地为实践提供信息，以及研究如何有助于发展对实践具有重要启示意义的理论。所刊载的文章还侧重于解决冲突过程与背景的所有方面，尤其关注第三方在有效解决冲突过程中的行为、角色和影响。</t>
  </si>
  <si>
    <t>https://onlinelibrary.wiley.com/journal/15411508</t>
  </si>
  <si>
    <t>Law &amp; Criminology</t>
  </si>
  <si>
    <t>Negotiation &amp; Conflict Resolution</t>
  </si>
  <si>
    <t>SPEG</t>
  </si>
  <si>
    <t>1538-1625</t>
  </si>
  <si>
    <t>2325-8586</t>
  </si>
  <si>
    <t>10.1002/(ISSN)2325-8586</t>
  </si>
  <si>
    <t>Special Events Galore</t>
  </si>
  <si>
    <t>《特别活动大全》（电子版）</t>
  </si>
  <si>
    <t>《特别活动大全》是一份月刊，为非营利组织专业人员提供各种类型的非营利特别活动的简况，详细介绍在他们自己的活动策划策略中一步步取得成功的宝贵的操作信息。 
除了概要分析其他组织的成功活动实例，《特别活动大全》 还提供活动策划过程中每一步的技巧、方法和最佳实践，其中包括招募和培训活动志愿者、增加出席人数的策略以及活动后评估过程。</t>
  </si>
  <si>
    <t>https://onlinelibrary.wiley.com/journal/23258586</t>
  </si>
  <si>
    <t>Non-Profit Organizations</t>
  </si>
  <si>
    <t>SFR</t>
  </si>
  <si>
    <t>1070-9061</t>
  </si>
  <si>
    <t>2325-8624</t>
  </si>
  <si>
    <t>10.1002/(ISSN)2325-8624</t>
  </si>
  <si>
    <t>Successful Fundraising</t>
  </si>
  <si>
    <t>《成功的筹款》</t>
  </si>
  <si>
    <t>《成功的筹款》是一份月刊，读者群是以任何能力为非营利组织培养、管理和汇报筹款的人士。.
每期《成功的筹款》涵盖了多种基金发展主题，其中包括： 
• 年度捐赠策略
• 寻找潜在捐赠者
• 培养程序
• 捐赠者名单管理
• 募捐技巧
• 直接邮件呼吁
• 特别活动策略
• 公司/基金会奖助金
• 募款活动规划
• 承诺履行程序
• 鸣谢捐赠者
• 计划捐赠营销
• 寻找大额捐赠
• 战略规划
• 纪念与纪念捐赠
• 管理捐赠者
• 在线筹款
• 职场捐赠</t>
  </si>
  <si>
    <t>https://onlinelibrary.wiley.com/journal/23258624</t>
  </si>
  <si>
    <t>Non-Profit Organizations / Fundraising &amp; Grantsmanship</t>
  </si>
  <si>
    <t>MMR</t>
  </si>
  <si>
    <t>1932-2739</t>
  </si>
  <si>
    <t>2325-8640</t>
  </si>
  <si>
    <t>10.1002/(ISSN)2325-8640</t>
  </si>
  <si>
    <t>The Membership Management Report</t>
  </si>
  <si>
    <t>《会员管理报告》（电子版）</t>
  </si>
  <si>
    <t xml:space="preserve">《会员管理报告》是一份电子月刊，读者群是以任何能力招募、管理和服务会员的人士，其中包括在专业会员协会、博物馆、商会、附属机构、图书馆之友、校友协会、艺术机构等工作或与上述机构打交道的专业人员。 
每期《会员管理报告》 涵盖的主题包括：
•招募
•续会
•会员项目评估
•会员识别
•会员制趋势
•活动策略
•会员服务
•管理会员分会、俱乐部
•会员与志愿者动机
•会员政策与规程
•技术
</t>
  </si>
  <si>
    <t>https://onlinelibrary.wiley.com/journal/23258640</t>
  </si>
  <si>
    <t>NBA</t>
  </si>
  <si>
    <t>1531-5428</t>
  </si>
  <si>
    <t>1949-3193</t>
  </si>
  <si>
    <t>10.1002/(ISSN)1949-3193</t>
  </si>
  <si>
    <t>Nonprofit Business Advisor</t>
  </si>
  <si>
    <t>《非营利性组织顾问》</t>
  </si>
  <si>
    <t>《非营利性组织顾问》Nonprofit Business Advisor是一份介绍非营利性组织的最新商业、财务、税务和管理趋势的月度通讯，同时关注美国国税局（IRS）和其他监管机构发布的重要新法律。每期内容将为非营利性组织专业人士提供有关下列内容的新闻和社论分析：联邦法规、税务咨询、预算削减、治理、社区关系、产品或项目挑战、资金筹集、风险管理、新的立法与捐赠。 
但是，除了这一领域最新的发展情况，《非营利性组织顾问》Nonprofit Business Advisor还为非营利性组织提供订阅者可以应用到日常运营中的有关时间管理、员工发展、人力资源、客户服务、技术与质量保证等清晰、简明信息与指导建议。《非营利性组织顾问》Nonprofit Business Advisor探讨最新发展趋势、最新的非营利性组织发展，所刊载的案例研究展示非营利性组织如何管理其业务问题，为您提供应对每日所遇到的复杂问题所需要的新闻和分析。</t>
  </si>
  <si>
    <t>https://onlinelibrary.wiley.com/journal/19493193</t>
  </si>
  <si>
    <t>Non-Profit Organizations / Law</t>
  </si>
  <si>
    <t>VMR</t>
  </si>
  <si>
    <t>1091-3777</t>
  </si>
  <si>
    <t>2325-8578</t>
  </si>
  <si>
    <t>10.1002/(ISSN)2325-8578</t>
  </si>
  <si>
    <t>The Volunteer Management Report</t>
  </si>
  <si>
    <t>《志愿者管理报告》</t>
  </si>
  <si>
    <t>每期《志愿者管理报告》涵盖的主题包括：志愿者招募/挽留、筛选/人员配置程序、培训/教育、激励技巧、志愿者嘉许、志愿者规划基金、培育领导者、管理会议、角色和职责、有效的委员会、志愿者概要以及更多主题！</t>
  </si>
  <si>
    <t>https://onlinelibrary.wiley.com/journal/23258578</t>
  </si>
  <si>
    <t>Non-Profit Organizations / Management Leadership</t>
  </si>
  <si>
    <t>LTL</t>
  </si>
  <si>
    <t>1087-8149</t>
  </si>
  <si>
    <t>1531-5355</t>
  </si>
  <si>
    <t>10.1002/(ISSN)1531-5355</t>
  </si>
  <si>
    <t>Leader To Leader</t>
  </si>
  <si>
    <t>《领导者》</t>
  </si>
  <si>
    <t>《领导者》Leader to Leader是一份获奖季报，刊载由当今高层领导者撰写的管理、领导力以及战略等方面的文章。每一期，领导者研究所（Leader to Leader Institute）都会收录一大批世界级的高管、畅销管理学作者、顶级咨询顾问以及备受尊重的社会思想家的真知灼见。 
《领导者》Leader to Leader帮助您以独特的视角了解首席执行官和思想领袖的计划、他们对未来所面临的主要挑战的看法以及他们怎样应对变化。</t>
  </si>
  <si>
    <t>https://onlinelibrary.wiley.com/journal/15315355</t>
  </si>
  <si>
    <t>BAN</t>
  </si>
  <si>
    <t>1525-7878</t>
  </si>
  <si>
    <t>1949-3215</t>
  </si>
  <si>
    <t>10.1002/(ISSN)1949-3215</t>
  </si>
  <si>
    <t>Board &amp; Administrator For Administrators Only</t>
  </si>
  <si>
    <t>《董事会与管理者通讯》</t>
  </si>
  <si>
    <t xml:space="preserve">《董事会与管理者通讯》Board &amp; Administrator是一份旨在帮助您成功地与董事会成员共事的月刊，为您提供教育董事会成员发挥适当角色的有效工具。本刊面向非赢利组织的执行董事、首席执行官、管理者和董事，每期为非赢利组织日常管理所面临的挑战提供实用建议。
为非赢利组织高层管理者日常所面临的常见问题提供经过实践证明的答案，例如：
• 我怎样才能改进董事会的团队合作精神？ 
• 我怎样才能帮助我的董事会主席完成她的工作？
• 我怎样才能提高董事会成员的参与度？ 
• 我怎样才能使董事会会议简短而重点突出？
• 我怎样才能鼓励董事会成员为我们的发展做出贡献而不仅仅是出席会议？
• 我怎样才能激励董事会成员为我们组织的未来战略与预算需求做出规划？ 
每期为您的董事会成员插入一个两页的董事会报告，为董事会成员提供如何通过理解他们的角色和你的角色来出色地提供服务的直接建议。 
从帮助提名委员会找到合格胜任的董事会成员的技术，到在董事会、员工和高层管理者之间培养和谐与富有成效的关系的经过证明的方法，《董事会与管理者通讯》Board &amp; Administrator为您提供建立一个成功的董事会和组织所需的消息、实用建议和资源。
</t>
  </si>
  <si>
    <t>https://onlinelibrary.wiley.com/journal/19493215</t>
  </si>
  <si>
    <t>NVSM</t>
  </si>
  <si>
    <t>1465-4520</t>
  </si>
  <si>
    <t>1479-103X</t>
  </si>
  <si>
    <t>10.1002/(ISSN)2691-1361</t>
  </si>
  <si>
    <t>Journal Of Philanthropy And Marketing(former: International Journal Of Nonprofit And Voluntary Sector  Marketing)</t>
  </si>
  <si>
    <t>《慈善和营销期刊》以前名字:《国际非盈利与志愿部门营销期刊》</t>
  </si>
  <si>
    <t xml:space="preserve"> 属于国际性论坛，为非营利部门中市场营销的最新技术、各种见解和最佳实践的同行评审及个案研究服务。目的是为期刊论文的发行提供一个论坛，并提供应用指引。这与从业者有直接的关联，符合知识分子高标准的严格要求。如此一来，该期刊追求的是，鼓励非赢利市场营销中专门技术知识的交流和分享，包括涉及到的筹款销售、公共关系、广告通信、信息技术和数据库管理、部门学者和顾问。</t>
  </si>
  <si>
    <t>https://onlinelibrary.wiley.com/journal/26911361</t>
  </si>
  <si>
    <t>Non-Profit Organizations / Marketing &amp; Communications</t>
  </si>
  <si>
    <t>NPCR</t>
  </si>
  <si>
    <t>1549-778X</t>
  </si>
  <si>
    <t>2325-8616</t>
  </si>
  <si>
    <t>10.1002/(ISSN)2325-8616</t>
  </si>
  <si>
    <t>Nonprofit Communications Report</t>
  </si>
  <si>
    <t>《非营利组织沟通报告》（电子版）</t>
  </si>
  <si>
    <t>《非营利组织沟通报告》是一份电子月刊，读者群是在任何类型的非营利组织从事传播或公共关系工作的人士，其中包括在卫生组织、协会、大学、学校、青年与社会服务机构、艺术与文化组织等组织工作或者与上述组织打交道的专业人员。 
《非营利组织沟通报告》为非营利组织及其工作人员提供了一个交流想法、经验教训与最佳实践的宝贵平台，旨在帮助非营利组织改善和提高他们的沟通工作，并支持他们的使命与目标。
每期《非营利组织沟通报告》涵盖的主题包括：
• 社区关系
• 新闻稿安排
• 媒体关系
• 新闻发布会
• 公共服务公告
• 技术</t>
  </si>
  <si>
    <t>https://onlinelibrary.wiley.com/journal/23258616</t>
  </si>
  <si>
    <t>WOT</t>
  </si>
  <si>
    <t>0950-1029</t>
  </si>
  <si>
    <t>1467-9728</t>
  </si>
  <si>
    <t>10.1002/(ISSN)1467-9728</t>
  </si>
  <si>
    <t>World Oil Trade</t>
  </si>
  <si>
    <t>《世界石油贸易》</t>
  </si>
  <si>
    <t>《世界石油贸易》World Oil Trade每年9月出版，以独特的视角来介绍世界石油贸易关系，为您自己的贸易分析提供基础。  
该期刊的编辑将继续改进《世界石油贸易》World Oil Trade的范围、时事性与细节内容，从而保证以易于阅读的方式为您提供真正需要的信息。</t>
  </si>
  <si>
    <t>https://onlinelibrary.wiley.com/journal/14679728</t>
  </si>
  <si>
    <t>Oil &amp; Energy Economics</t>
  </si>
  <si>
    <t>OPEC</t>
  </si>
  <si>
    <t>1753-0229</t>
  </si>
  <si>
    <t>1753-0237</t>
  </si>
  <si>
    <t>10.1111/(ISSN)1753-0237</t>
  </si>
  <si>
    <t>Opec Energy Review</t>
  </si>
  <si>
    <t>《石油输出国组织能源评论》</t>
  </si>
  <si>
    <t>《石油输出国组织能源评论》OPEC Energy Review刊载介绍能源经济学以及经济发展与环境等相关问题的多种原创性分析论文。它为全世界的学者提供了一个信息交流的平台，以推动研究的发展。该期刊的发行还基于石油输出国组织（OPEC）长久以来致力于促进人们对能源问题及其对世界经济和各个国家福利的影响的深入理解。 
除了定期刊载多种经过同行评审的原创性论文，该期刊还推出专刊，专门介绍诸如石油需求与定价、非洲的环境与能源等主题，或者刊载会议论文集。该期刊还独家介绍位于维也纳的石油输出国组织（OPEC）秘书处编制的报告与数据，该机构基于第三世界产油国的视角，根据多年经验建立起了广泛的能源研究设施与专门技术。</t>
  </si>
  <si>
    <t>https://onlinelibrary.wiley.com/journal/17530237</t>
  </si>
  <si>
    <t>OETS</t>
  </si>
  <si>
    <t>0953-1033</t>
  </si>
  <si>
    <t>1746-9066</t>
  </si>
  <si>
    <t>10.1111/(ISSN)1746-9066</t>
  </si>
  <si>
    <t>Oil And Energy Trends: Annual Statistical Review</t>
  </si>
  <si>
    <t>《石油与能源趋势：年度统计评论》</t>
  </si>
  <si>
    <t>《石油与能源趋势：年度统计评论》Oil and Energy Trends是世界上最全面的能源信息月刊。每期介绍所有主要能源统计数据的最新信息，所有内容都以统一的格式呈现给读者，来自于多种定期审阅的来源…… 
涵盖的内容包括： 
-原油天然气凝析液产量 
-石油产品需求 
-天然气产量 
-煤炭与褐煤产量 
-发电 
-原油与石油产品——进口与出口；价格和净回收值评估 
《石油与能源趋势：年度统计评论》Oil and Energy Trends数据库掌握来自全世界几乎任何一个国家和所有地区的统计信息，其中包括发展中国家的小国以及石油输出国组织（OPEC）的产油大国和石油消费国。
《石油与能源趋势：年度统计评论》Oil and Energy Trends于每月的第三个周五出版，介绍前一个月的石油输出国组织（OPEC）国家的原油产量和地区预测，以及截止到前一个月末的每周末原油价格等信息。通常每三个月还会介绍其他一些重要信息。</t>
  </si>
  <si>
    <t>https://onlinelibrary.wiley.com/journal/17469066</t>
  </si>
  <si>
    <t>SSH</t>
    <phoneticPr fontId="1" type="noConversion"/>
  </si>
  <si>
    <t>OET</t>
  </si>
  <si>
    <t>0950-1045</t>
  </si>
  <si>
    <t>1744-7992</t>
  </si>
  <si>
    <t>10.1111/(ISSN)1744-7992</t>
  </si>
  <si>
    <t>Oil And Energy Trends</t>
  </si>
  <si>
    <t>《石油和能源趋势》</t>
  </si>
  <si>
    <t xml:space="preserve">《石油和能源趋势》是世界上关于能源信息的最全面资讯月刊。每一期都发表关于各种主要能源统计数据的最新信息，以来源广泛且不断审核的统一格式呈现。
期刊包括：
原油和天然气凝析液生产；石油产品需求；天然气产量；煤及褐煤生产；发电；原油和石油产品进口和出口；价格和净回评估；                               《石油和能源趋势》数据库拥有来自世界几乎每一个国家和地区，其中包括较小发展中国家以及石油输出国组织中较大的生产国和经合组织中消费国的信息。
另外，《石油和能源趋势》涉及关于某些主要经济指标的信息，例如货币兑换率和钢材、汽车生产调度。
《石油和能源趋势》的顾问编辑Paul McDonald是世界石油行业的顶级专家和评论家之一。他每月向期刊投送一篇精辟和切题的“焦点”文章，涉及石油和能源领域的主要问题，同时还定期为“每月短评”和“向前看”栏目撰写文章。
</t>
  </si>
  <si>
    <t>https://onlinelibrary.wiley.com/journal/17447992</t>
  </si>
  <si>
    <t>JLS</t>
  </si>
  <si>
    <t>1935-2611</t>
  </si>
  <si>
    <t>1935-262X</t>
  </si>
  <si>
    <t>10.1002/(ISSN)1935-262X</t>
  </si>
  <si>
    <t>Journal Of Leadership Studies</t>
  </si>
  <si>
    <t>《领导研究期刊》</t>
  </si>
  <si>
    <t xml:space="preserve">《领导研究期刊》是以菲尼克斯大学继续教育学院的名义发表的。
《领导研究期刊》The Journal of Leadership Studies的使命是刊载领导研究和消除学识与实践之间的鸿沟，并且举例证明对当代组织问题和范式的批评探究的理论贡献。该期刊促进了学科间和组织间的理论，同时也培育了关于超越专门领域环境，并探索在改善组织实践和人们生活中领导的作用的对话。该期刊发表的材料将包括基于研究的和理论的明确论述关于领导在不同社会、文化和组织情景中的论文。
</t>
  </si>
  <si>
    <t>https://onlinelibrary.wiley.com/journal/1935262X</t>
  </si>
  <si>
    <t>Organization &amp; Management Theory</t>
  </si>
  <si>
    <t>JOB</t>
  </si>
  <si>
    <t>0894-3796</t>
  </si>
  <si>
    <t>1099-1379</t>
  </si>
  <si>
    <t>10.1002/(ISSN)1099-1379</t>
  </si>
  <si>
    <t>Journal Of Organizational Behavior</t>
  </si>
  <si>
    <t>《机构行为管理期刊》</t>
  </si>
  <si>
    <t>《机构行为管理期刊》Journal of Organizational Behavior旨在刊载全世界范围内机构行为领域的研究实证报告和理论评论。 该期刊将侧重于个体、团体与机构各个水平的机构行为所有相关主题的研究与理论，包括： 
• 个体水平：个性、感觉、信仰、态度、价值观、动机、执业行为、压力、情感、判断力和承诺。 
• 团体水平：规模、构成、结构、领导力、权力、团体影响与政治。  
• 机构水平：结构、变化、目标设定、创造力、以及人力资源管理政策与实践。 
• 跨级别水平：决策、绩效、工作满意度、人员流动与旷工、多样性、职业生涯与职业发展、均等机会、工作与生活的平衡、机会识别、组织文化与氛围、组织间发展过程以及多国与跨国问题。 
• 机构行为研究中的研究方法</t>
  </si>
  <si>
    <t>https://onlinelibrary.wiley.com/journal/10991379</t>
  </si>
  <si>
    <t>Organizational Behavior</t>
  </si>
  <si>
    <t>KPM</t>
  </si>
  <si>
    <t>1092-4604</t>
  </si>
  <si>
    <t>1099-1441</t>
  </si>
  <si>
    <t>10.1002/(ISSN)1099-1441</t>
  </si>
  <si>
    <t>Knowledge And Process Management</t>
  </si>
  <si>
    <t>《认识与过程管理：公司转型期刊》</t>
  </si>
  <si>
    <t>《认识与过程管理：公司转型期刊》Knowledge and Process Management旨在为负责推动企业绩效改进或者通过思想领导力为企业引入新思想的企业高管提供重要信息。该期刊满足企业高管对其他组织在下列领域的经验教训的实用信息的需求：知识管理；组织学习；核心竞争力；过程管理。除了详细的案例研究，该期刊还刊载介绍来自顶级商学院的新思想以及跨公司调查所得出的实用原则的研究论文。</t>
  </si>
  <si>
    <t>https://onlinelibrary.wiley.com/journal/10991441</t>
  </si>
  <si>
    <t>Organizational Development</t>
  </si>
  <si>
    <t>CFP2</t>
  </si>
  <si>
    <t/>
  </si>
  <si>
    <t>2573-8615</t>
  </si>
  <si>
    <t>10.1002/(ISSN)2573-8615</t>
  </si>
  <si>
    <t>Financial Planning Review</t>
  </si>
  <si>
    <t xml:space="preserve">《财务计划评论》  </t>
  </si>
  <si>
    <t>内容涉及财务规划知识体系以及相关实践工作等。</t>
  </si>
  <si>
    <t>https://onlinelibrary.wiley.com/journal/25738615</t>
  </si>
  <si>
    <t>Personal Finance</t>
  </si>
  <si>
    <t>ECPO</t>
  </si>
  <si>
    <t>0954-1985</t>
  </si>
  <si>
    <t>1468-0343</t>
  </si>
  <si>
    <t>10.1111/(ISSN)1468-0343</t>
  </si>
  <si>
    <t>Economics &amp; Politics</t>
  </si>
  <si>
    <t>《经济与政治》</t>
  </si>
  <si>
    <t>《经济与政治》Economics &amp; Politics侧重介绍分析政治经济学，广义地被定义为对包括政治过程、机构与市场在内的模型的经济与政治现象和政策的研究。该期刊是国内与国际政治与经济交叉学科的创新理论与实证研究的来源，旨在推动研究这些力量如何相互作用以影响政治结果与政策选择、经济表现和社会福利的新方法。</t>
  </si>
  <si>
    <t>https://onlinelibrary.wiley.com/journal/14680343</t>
  </si>
  <si>
    <t>Political Economics</t>
  </si>
  <si>
    <t>JSCM</t>
  </si>
  <si>
    <t>1523-2409</t>
  </si>
  <si>
    <t>1745-493X</t>
  </si>
  <si>
    <t>10.1111/(ISSN)1745-493X</t>
  </si>
  <si>
    <t>Journal Of Supply Chain Management</t>
  </si>
  <si>
    <t>《批量供应连锁店管理期刊》</t>
  </si>
  <si>
    <t xml:space="preserve">《批量供应连锁店管理期刊》Journal of Supply Chain Management 的宗旨是通过刊载侧重于理论建构与实证方法的高品质、高影响力行为研究，成为所有学科供应链管理学者的首选期刊。下列来稿适合在该期刊上刊载：
• 对供应管理的现有理论基础进行拓展或测试，或者有助于供应管理中的理论建构；
• 利用严谨的方法和分析来探讨有效性的多层面内容；以及
• 阐明并加深对供应管理在组织全球竞争力中各个方面的作用的理解。
</t>
  </si>
  <si>
    <t>https://onlinelibrary.wiley.com/journal/1745493X</t>
  </si>
  <si>
    <t>Production Operations Management</t>
  </si>
  <si>
    <t>REEC</t>
  </si>
  <si>
    <t>1080-8620</t>
  </si>
  <si>
    <t>1540-6229</t>
  </si>
  <si>
    <t>10.1111/(ISSN)1540-6229</t>
  </si>
  <si>
    <t>Real Estate Economics</t>
  </si>
  <si>
    <t>《不动产经济学》</t>
  </si>
  <si>
    <t>作为美国不动产与城市经济学协会（American Real Estate and Urban Economics Association）的官方期刊，《不动产经济学》Real Estate Economics是介绍不动产主题的顶级期刊。自1973年以来，《不动产经济学》Real Estate Economics一直致力于促进学术研究人员与产业从业人员之间的交流，并改进不动产决策的分析。所刊载的文章涵盖多种问题，从税则到经纪人佣金，再到企业不动产，包括住房与城市经济学以及不动产开发与投资的金融经济学。</t>
  </si>
  <si>
    <t>https://onlinelibrary.wiley.com/journal/15406229</t>
  </si>
  <si>
    <t>Property &amp; Real Estate</t>
  </si>
  <si>
    <t>PUAR</t>
  </si>
  <si>
    <t>0033-3352</t>
  </si>
  <si>
    <t>1540-6210</t>
  </si>
  <si>
    <t>10.1111/(ISSN)1540-6210</t>
  </si>
  <si>
    <t>Public Administration Review</t>
  </si>
  <si>
    <t>《公共行政管理评论》</t>
  </si>
  <si>
    <t xml:space="preserve">《公共行政管理评论》Public Administration Review (PAR)是一份学术期刊，每两个月出版一次，60多年来一直都是公共行政管理研究、理论与实践领域的顶级期刊。该期刊由Wiley-Blackwell出版社代表美国公共行政管理学会（American Society for Public Administration）出版，是唯一一份面向对公共部门和公共部门管理感兴趣的学者和从业人员的公共行政管理期刊。该期刊所刊载的文章识别并分析当前趋势，为决策提供事实依据，促进讨论并以易于理解的形式介绍这一领域的主要文献。《公共行政管理评论》PAR刊载生动有趣的专家书评以及介绍多种主题的文章，读起来令人兴奋，是一种不可或缺的参考资源。
</t>
  </si>
  <si>
    <t>https://onlinelibrary.wiley.com/journal/15406210</t>
  </si>
  <si>
    <t>PAM</t>
  </si>
  <si>
    <t>0276-8739</t>
  </si>
  <si>
    <t>1520-6688</t>
  </si>
  <si>
    <t>10.1002/(ISSN)1520-6688</t>
  </si>
  <si>
    <t>Journal Of Policy Analysis And Management</t>
  </si>
  <si>
    <t>《政策分析与管理期刊》</t>
  </si>
  <si>
    <t>该期刊介绍政策分析与公共管理方面的问题与实践。该期刊的征稿对象包括经济学家、公共管理者以及运筹学研究人员。定期刊载书评，还有一个专门的版块用来讨论对于从业人员、研究人员和学者来说非常重要的想法与问题。</t>
  </si>
  <si>
    <t>https://onlinelibrary.wiley.com/journal/15206688</t>
  </si>
  <si>
    <t>CAPA</t>
  </si>
  <si>
    <t>0008-4840</t>
  </si>
  <si>
    <t>1754-7121</t>
  </si>
  <si>
    <t>10.1111/(ISSN)1754-7121</t>
  </si>
  <si>
    <t>Canadian Public Administration/Administrationpublique Du Canada</t>
  </si>
  <si>
    <t>《加拿大公共行政》</t>
  </si>
  <si>
    <t xml:space="preserve">《加拿大公共行政》Canadian Public Administration/Administration publique du Canada是加拿大公共行政学院（Institute of Public Administration of Canada，IPAC）的学术期刊。它介绍加拿大三级政府的行政、立法、司法以及准司法功能。该期刊每年出版4期，主要介绍加拿大相关问题，但是也欢迎对比加拿大与其他国家的公共部门机构与实践或者探讨其他国家或加拿大公共行政研究界感兴趣的国际组织的问题的论文。
</t>
  </si>
  <si>
    <t>https://onlinelibrary.wiley.com/journal/17547121</t>
  </si>
  <si>
    <t>JPET</t>
  </si>
  <si>
    <t>1097-3923</t>
  </si>
  <si>
    <t>1467-9779</t>
  </si>
  <si>
    <t>10.1111/(ISSN)1467-9779</t>
  </si>
  <si>
    <t>Journal Of Public Economic Theory</t>
  </si>
  <si>
    <t>《公共经济理论期刊》</t>
  </si>
  <si>
    <t>《公共经济理论期刊》Journal of Public Economic Theory致力于刊载公共财政学所有领域的杰出理论研究。该期刊根据来稿的创造性和严谨性来评判其质量，因此对来稿所采用的技术复杂性没有要求。该期刊重点介绍的主题包括但不限于：公共物品、地方公共物品、俱乐部经济、外部效应、税收、经济增长、公共选择、社会与公共决策、投票、市场失效、监管、项目评估、公平以及政治体系。该期刊特别鼓励下列研究方法：一般均衡理论、博弈论、演变法、实验法、控制理论与动态、模拟法、公理化特征描述以及一阶和比较静态方法。该期刊主要致力于刊载原创性研究，但是也会考虑短札、评论、调查报告、专题回顾与其他内容。</t>
  </si>
  <si>
    <t>https://onlinelibrary.wiley.com/journal/14679779</t>
  </si>
  <si>
    <t>Public Economics</t>
  </si>
  <si>
    <t>FISC</t>
  </si>
  <si>
    <t>0143-5671</t>
  </si>
  <si>
    <t>1475-5890</t>
  </si>
  <si>
    <t>10.1111/(ISSN)1475-5890</t>
  </si>
  <si>
    <t>Fiscal Studies</t>
  </si>
  <si>
    <t>《财政研究》</t>
  </si>
  <si>
    <t>自1979创刊以来，《财政研究》Fiscal Studies已因其高质量的原创研究文章和大众都能理解的风格，在世界范围内赢得美誉。该期刊文章由全球范围内的公共经济学和财政政策方面的权威人物撰写，这些文章以清晰和可理解的形式呈现，赢得了政策制定者，公共金融从业人员和学术研究者等世界上各个不同读者人群的一致认同。《财政研究》Fiscal Studies在政府行为影响经济的所有方法上向读者提供了一个宽泛的视角。其所出版的文章涵盖全世界关注的广泛的热点话题，包括教育不平等现象的研究，低收入家庭债务和福利至工作的方案。《财政研究》Fiscal Studies是财政研究协会所属刊物。该刊由协会的研究者创办，致力于架起学术研究和政策之间的桥梁。该刊力图为易于读者接受的材料提供论坛，而不是经济学中的学术刊物。该刊的编辑来自协会自身的研究雇员和在该领域学术领先的同僚和协会。</t>
  </si>
  <si>
    <t>https://onlinelibrary.wiley.com/journal/14755890</t>
  </si>
  <si>
    <t>COEP</t>
  </si>
  <si>
    <t>1074-3529</t>
  </si>
  <si>
    <t>1465-7287</t>
  </si>
  <si>
    <t>10.1111/(ISSN)1465-7287</t>
  </si>
  <si>
    <t>Contemporary Economic Policy</t>
  </si>
  <si>
    <t>《当代经济政策》</t>
  </si>
  <si>
    <t xml:space="preserve">《当代经济政策》Contemporary Economic Policy创刊于1982年，当时名为《当代政策问题》Contemporary Policy Issues，刊载对经济学家、政府、商业和其他决策者非常关心的问题进行的经济研究和分析。该期刊的作者包括顶级的西方学者，其中包括三位诺贝尔奖获得者。其宗旨是向政策制定者传播高品质的经济分析结果，重点对世界普遍关注的当代政策问题进行高品质研究与分析，帮助经济学家增长对有助于理解政策影响的重要经济学特征的知识，以及推动政策分析方法的发展。
《当代经济政策》CEP刊载政策问题的经济分析，以及政策分析与调查的方法与结果。
</t>
  </si>
  <si>
    <t>https://onlinelibrary.wiley.com/journal/14657287</t>
  </si>
  <si>
    <t>APCE</t>
  </si>
  <si>
    <t>1370-4788</t>
  </si>
  <si>
    <t>1467-8292</t>
  </si>
  <si>
    <t>10.1111/(ISSN)1467-8292</t>
  </si>
  <si>
    <t>Annals Of Public And Cooperative Economics</t>
  </si>
  <si>
    <t>《公众与合作经济纪事》</t>
  </si>
  <si>
    <t>《公众与合作经济纪事》Annals of Public and Cooperative Economics创刊于1908年，不仅专注于公共、合作以及非营利性经济的经验与理论发展方面高品质且具有独创性的文章，还致力于该领域内解决热点问题及相关文献的评论及研究。作为一家非政府国际科学组织，公共，社会，合作经济的国际研究信息中心 (CIRIEC)出版的《公众与合作经济纪事》，致力于传播集合与合作利益基础上的经济分工与社会活动的信息与研究。每季一刊，成为该领域内学者及从业人员的核心读物，涉及领域包括：
—微观经济
—互助合作社会
—网络产业
—非营利组织
—利润分配
—公共与混合型企业
—规管私营企业</t>
  </si>
  <si>
    <t>https://onlinelibrary.wiley.com/journal/14678292</t>
  </si>
  <si>
    <t>SEJ</t>
  </si>
  <si>
    <t>1932-4391</t>
  </si>
  <si>
    <t>1932-443X</t>
  </si>
  <si>
    <t>10.1002/(ISSN)1932-443X</t>
  </si>
  <si>
    <t>Strategic Entrepreneurship Journal</t>
  </si>
  <si>
    <t>《战略创业期刊》</t>
  </si>
  <si>
    <t>《战略创业期刊》是一本研究期刊，刊载由同行学者经由某种发展中的、双盲试验的复核过程推荐的原创作品。
《战略创业期刊》涉及为社会增加价值并以显著、可持续的、持久的方式改变了社会生活的创新及后续变化。该刊具有国际性的视野，认可全世界所有地区进行和/或应用的基于理论和证据的研究。它致力于刊载基于科学方法、相关理论、测试过或可测试的命题、适当的数据和证据、所有他人可以复制和所有具有代表性的原创性贡献这些基础之上的内容和执行具有同样基础的质量标准。                                                                  《战略创业期刊》重视那些导致组织管理的实践得到改进的来稿，因为这类来稿涉及到与想象力、洞察力、发明、创新和影响并有益于社会的不可避免转变相关的创业过程。</t>
  </si>
  <si>
    <t>https://onlinelibrary.wiley.com/journal/1932443X</t>
  </si>
  <si>
    <t>Small Business &amp; Entrepreneurship</t>
  </si>
  <si>
    <t>SMJ</t>
  </si>
  <si>
    <t>0143-2095</t>
  </si>
  <si>
    <t>1097-0266</t>
  </si>
  <si>
    <t>10.1002/(ISSN)1097-0266</t>
  </si>
  <si>
    <t>Strategic Management Journal</t>
  </si>
  <si>
    <t>《战略管理期刊》</t>
  </si>
  <si>
    <t>这本期刊出版涉及到所有战略管理影响的原始材料。它致力于战略管理方面的理论和实践的改善和进一步发展，它的受众群是面向实践经理人和专业学者。这本期刊同样发表以研究笔记和读者评论的形式刊出在已出版的论文或现刊上的通讯。为了保证新的发展，关于战略管理的实践和发展方面的评论和特邀报告时常出现。总体说来，战略管理期刊提供了一个交流的平台，为了进一步的战略管理理论和实践。诸如战略资源分配，组织结构，领导力，企业家精神和组织目标，评估和了解具有竞争性的，技术的社会和政治环境的方法和技术，计划进程，战略决策进程这样的主要话题都包含在期刊中。</t>
  </si>
  <si>
    <t>https://onlinelibrary.wiley.com/journal/10970266</t>
  </si>
  <si>
    <t>Strategic Management</t>
  </si>
  <si>
    <t>GSJ</t>
  </si>
  <si>
    <t>2042-5791</t>
  </si>
  <si>
    <t>2042-5805</t>
  </si>
  <si>
    <t>10.1002/(ISSN)2042-5805</t>
  </si>
  <si>
    <t>Global Strategy Journal</t>
  </si>
  <si>
    <t>《全球战略期刊》</t>
  </si>
  <si>
    <t xml:space="preserve">《全球战略期刊》Global Strategy Journal旨在打造一份高端学术期刊。
顾名思义，《全球战略期刊》Global Strategy Journal将关注对作为实践的一部分或对实践产生影响的环境、组织、制度、体系、个人、行为、决策等各个方面的研究或全球背景下的对企业或非企业组织战略和战略管理的研究。《全球》明确任何跨越边界活动，也就是国际、全球、跨国、多国、多地区或其它任何实质性暗含发生在多个国家和/或跨边界完成的活动。这是一种广阔的视角，旨在研究当前领域和新兴领域。该刊将被明确定位于专注国际和全球组织战略管理而非普遍方法的战略研究。
该刊还对基于社会科学理论并对促进全球战略或战略管理理论发展的概念性论文特别感兴趣。最后，《全球战略期刊》Global Strategy Journal明确表示尊重各国学术传统之间方法和哲学差异，同时保证高标准和严格的学术质量。
</t>
  </si>
  <si>
    <t>https://onlinelibrary.wiley.com/journal/20425805</t>
  </si>
  <si>
    <t>MGR</t>
  </si>
  <si>
    <t>1527-7712</t>
  </si>
  <si>
    <t>2325-8608</t>
  </si>
  <si>
    <t>10.1002/(ISSN)2325-8608</t>
  </si>
  <si>
    <t>The Major Gifts Report</t>
  </si>
  <si>
    <t>《巨额捐赠报告》</t>
  </si>
  <si>
    <t>《巨额捐赠报告》是一份专为参与其组织的大额慈善捐赠或者基金会奖助金的募捐活动各个方面的非营利专业人员打造的月刊。 
每期涵盖的主题包括：
◦战略性董事会成员招募。
◦成功的募款活动的简况。
◦前景研究策略。
◦利用捐赠的技巧提升冠名捐赠。
◦如何获得来自企业和基金会的资助。
◦募款技巧。</t>
  </si>
  <si>
    <t>https://onlinelibrary.wiley.com/journal/23258608</t>
  </si>
  <si>
    <t>Training &amp; Development</t>
  </si>
  <si>
    <t>IJTD</t>
  </si>
  <si>
    <t>1360-3736</t>
  </si>
  <si>
    <t>1468-2419</t>
  </si>
  <si>
    <t>10.1111/(ISSN)1468-2419</t>
  </si>
  <si>
    <t>International Journal Of Training And Development</t>
  </si>
  <si>
    <t>《训练与发展国际期刊》</t>
  </si>
  <si>
    <t xml:space="preserve">《训练与发展国际期刊》The International Journal of Training and Development是报导高质量、独创性的实证研究的一个国际论坛。该期刊涉及各种学科、具国际性和比较性，发表从理论、概念和方法论到更加政策导向型的工作领域的研究。广义上讲，该期刊的范围是训练与发展。这些范围包括：                           .训练的决定因素                              
 .训练与发展实践                                
.政策与策略                                   
该期刊的范围包括社团与国家政策分析。热烈欢迎国际性与比较性的作品以及对新出现问题和发展的研究。                              </t>
  </si>
  <si>
    <t>https://onlinelibrary.wiley.com/journal/14682419</t>
  </si>
  <si>
    <t>HRDQ</t>
  </si>
  <si>
    <t>1044-8004</t>
  </si>
  <si>
    <t>1532-1096</t>
  </si>
  <si>
    <t>10.1002/(ISSN)1532-1096</t>
  </si>
  <si>
    <t>Human Resource Development Quarterly</t>
  </si>
  <si>
    <t>《人力资源开发季刊》</t>
  </si>
  <si>
    <t xml:space="preserve">    《人力资源开发季刊》Human Resource Development Quarterly作为首家学术期刊，直接关注人力资源开发的发展领域。它主要集中在人力资源开发的研究和传播此研究的方法上。
    《人力资源开发季刊》Human Resource Development Quarterly发现了人力资源开发领域跨科学的性质，并且集合了相关领域的一些相关研究，比如经济学、教育、管理、社会学，和心理学等。它为人力资源开发的实践提供了理论应用与研究之间重要的联系。
    《人力资源开发季刊》Human Resource Development Quarterly发表学术作品，强调人类资源开发的理论基础、人力资源开发的研究和对人力资源开发干预和环境的评估。
</t>
  </si>
  <si>
    <t>https://onlinelibrary.wiley.com/journal/15321096</t>
  </si>
  <si>
    <t>Training &amp; Human Resource Development / Coaching &amp; Mentoring</t>
  </si>
  <si>
    <t>ACE</t>
  </si>
  <si>
    <t>1052-2891</t>
  </si>
  <si>
    <t>1536-0717</t>
  </si>
  <si>
    <t>10.1002/(ISSN)1536-0717</t>
  </si>
  <si>
    <t>New Directions For Adult And Continuing Education</t>
  </si>
  <si>
    <t>《成人继续教育最新指南》</t>
  </si>
  <si>
    <t xml:space="preserve">《成人继续教育最新指南》New Directions for Adult and Continuing Education因其内容深度而闻名，是探讨高等院校、进修班、企业、图书馆和博物馆等多种成人与继续教育领域的讲师、管理者、顾问和政策制定者普遍关注的问题的不可缺少的系列资源。 </t>
  </si>
  <si>
    <t>https://onlinelibrary.wiley.com/journal/15360717</t>
  </si>
  <si>
    <t>Education</t>
  </si>
  <si>
    <t>Adult &amp; Continuing Education</t>
  </si>
  <si>
    <t>JADE</t>
  </si>
  <si>
    <t>1476-8062</t>
  </si>
  <si>
    <t>1476-8070</t>
  </si>
  <si>
    <t>10.1111/(ISSN)1476-8070</t>
  </si>
  <si>
    <t>International Journal Of Art &amp; Design Education</t>
  </si>
  <si>
    <t>《国际艺术与设计教育期刊》</t>
  </si>
  <si>
    <t xml:space="preserve">《国际艺术与设计教育期刊》The International Journal of Art  Design Education为艺术和设计教育中的观点，实际发展和研究成果的传播提供了一个国际性的平台。该期刊（由国家社会艺术和设计教育赞助）是在各个级别独立鉴定艺术与设计文章的主要来源。
该期刊反映并欢迎大范围的理论和实践方法，特别是那些带有艺术与设计教育的关于社会和文化价值的争论，在各个方面提供案例研究的图解，分析并展示特殊的艺术、工艺和设计原则，并且明确的鼓励接洽过去，现在和未来的艺术与设计教育。
</t>
  </si>
  <si>
    <t>https://onlinelibrary.wiley.com/journal/14768070</t>
  </si>
  <si>
    <t>Art &amp; Design Education</t>
  </si>
  <si>
    <t>AU</t>
  </si>
  <si>
    <t>1041-6099</t>
  </si>
  <si>
    <t>1536-0725</t>
  </si>
  <si>
    <t>10.1002/(ISSN)1536-0725</t>
  </si>
  <si>
    <t>Assessment Update</t>
  </si>
  <si>
    <t>《最新评估：高等教育进展、趋势和实践》</t>
  </si>
  <si>
    <t>《最新评估：高等教育进展、趋势和实践》Assessment Update 致力于介绍快速发展的高等教育评估领域的最新进展。《最新评估：高等教育进展、趋势和实践》Assessment Update为所有高等学校的负责人提供有关评定学生学习与成绩、教员指导、学术活动与课程、学生服务以及整体体制功能等方面的最新信息与实用建议。</t>
  </si>
  <si>
    <t>https://onlinelibrary.wiley.com/journal/15360725</t>
  </si>
  <si>
    <t>Assessment, Evaluation &amp; Research (Higher Education)</t>
  </si>
  <si>
    <t>JLSE</t>
  </si>
  <si>
    <t>0896-5811</t>
  </si>
  <si>
    <t>1744-1722</t>
  </si>
  <si>
    <t>10.1111/(ISSN)1744-1722</t>
  </si>
  <si>
    <t>Journal Of Legal Studies Education</t>
  </si>
  <si>
    <t>《法律研究教育期刊》</t>
  </si>
  <si>
    <t>《法律研究教育期刊》the  Journal of Legal Studies Education（即JLSE）一年两刊，对于商业法领域的教授们来说是十分珍贵的资源。该期刊是同行评审类期刊，它仔细地检测了商业法律研究领域的教法问题。</t>
  </si>
  <si>
    <t>https://onlinelibrary.wiley.com/journal/17441722</t>
  </si>
  <si>
    <t>Commercial Law</t>
  </si>
  <si>
    <t>CC</t>
  </si>
  <si>
    <t>0194-3081</t>
  </si>
  <si>
    <t>1536-0733</t>
  </si>
  <si>
    <t>10.1002/(ISSN)1536-0733</t>
  </si>
  <si>
    <t>New Directions For Community Colleges</t>
  </si>
  <si>
    <t>《社区大学最新指南》</t>
  </si>
  <si>
    <t>《社区大学最新指南》New Directions for Community Colleges面向校长、副校长、教务长和当今开放式机构的其他领导的专业图书馆，为迎接他们各自的不断扩展的教育任务的挑战提供专家指导。</t>
  </si>
  <si>
    <t>https://onlinelibrary.wiley.com/journal/15360733</t>
  </si>
  <si>
    <t>Community Colleges</t>
  </si>
  <si>
    <t>JEDM</t>
  </si>
  <si>
    <t>0022-0655</t>
  </si>
  <si>
    <t>1745-3984</t>
  </si>
  <si>
    <t>10.1111/(ISSN)1745-3984</t>
  </si>
  <si>
    <t>Journal Of Educational Measurement</t>
  </si>
  <si>
    <t>《教育测量期刊》</t>
  </si>
  <si>
    <t>《教育测量期刊》Journal of Educational Measurement (JEM)出版原创的测量报告，运用新式的测量技术评论测量出版物、报告。该期刊的主题是处理那些关注现场设置的测量实践，以及对测量理论家的研究。除了展示新的测量理论与实践贡献，该期刊也可以作为一种促进教育测量于不同领域中的应用的工具。</t>
  </si>
  <si>
    <t>https://onlinelibrary.wiley.com/journal/17453984</t>
  </si>
  <si>
    <t>Educational Research &amp; Statistics</t>
  </si>
  <si>
    <t>EMIP</t>
  </si>
  <si>
    <t>0731-1745</t>
  </si>
  <si>
    <t>1745-3992</t>
  </si>
  <si>
    <t>10.1111/(ISSN)1745-3992</t>
  </si>
  <si>
    <t>Educational Measurement: Issues And Practice</t>
  </si>
  <si>
    <t xml:space="preserve">《教育测量期刊》Educational Measurement: Issues and Practice (EM:IP)刊载阐明教育测量问题以及介绍教育测量实践的文章。该期刊面向从业人员与测试使用者，包括经过证明的测试实践信息，教育测量界感兴趣的新闻以及全国教育测量委员会（National Council on Measurement in Education）的机构新闻。不像同类期刊那样具有技术性，《教育测量期刊》Educational Measurement, EM:IP面向广泛的受众，包括全国教育测量委员会（NCME）成员、学校教职人员、其他专业教育者、立法者以及对该领域感兴趣的公民。其主要目的是促进对教育者和公众具有实际意义的测量问题的更好理解与合理讨论。该期刊是促进全国教育测量委员会（NCME）成员之间以及全国教育测量委员会（NCME）成员与其他关注教育测量问题与实践的人士之间的交流的媒介。  </t>
  </si>
  <si>
    <t>https://onlinelibrary.wiley.com/journal/17453992</t>
  </si>
  <si>
    <t>REV3</t>
  </si>
  <si>
    <t>2049-6613</t>
  </si>
  <si>
    <t>10.1002/(ISSN)2049-6613</t>
  </si>
  <si>
    <t>Review Of Education</t>
  </si>
  <si>
    <t>《教育评论》</t>
  </si>
  <si>
    <t xml:space="preserve">《教育评论》是一本国际同行评议期刊，旨在针对教育领域的研究人员发表有科研意义的文章，并有望成为世界各地教育研究论文发表的一个主要焦点。《教育评论》是英国教育研究协会制作的各种主要刊物组合中的期刊之一。
该期刊在方法上具有跨学科的性质，发表有意义、实证性、宽领域和有见地的主要研究和深度评论，同时具有真正国际性的覆盖范围和导向。期刊专门发表涉及整个教育领域具有高水准的实证性论文（10,000-20,000词）。该期刊尤其发表以下内容：
-主要研究报告，其中包括主要研究项目中期和最终发现的详细讨论。每一篇文章中应有很大一部分将该研究纳入其领域范围内。同时还应解释有关设计和方法，并讨论任何限制。
- 实证性的研究合成，整合来自定性、定量或者混合方法的实证研究批评结果。这些合成可以包括与特定研究问题、主题叙述评论和量化金属分析等相关的系统研究评论。
-原创最新评论，评估教育研究领域的知识状态。期刊尤其欢迎研究前沿领域的主题、历史、概念或者理论评论，以及创造性连接不同研究领域的评论。
</t>
  </si>
  <si>
    <t>https://onlinelibrary.wiley.com/journal/20496613</t>
  </si>
  <si>
    <t>General &amp; Introductory Education</t>
  </si>
  <si>
    <t>JCAL</t>
  </si>
  <si>
    <t>0266-4909</t>
  </si>
  <si>
    <t>1365-2729</t>
  </si>
  <si>
    <t>10.1111/(ISSN)1365-2729</t>
  </si>
  <si>
    <t>Journal Of Computer Assisted Learning</t>
  </si>
  <si>
    <t>《计算机辅助学习期刊》</t>
  </si>
  <si>
    <t xml:space="preserve">《计算机辅助学习期刊》Journal of Computer Assisted Learning是国际性同行评审类期刊，涵盖了信息和交流技术使用的整个范围，以支持学习和知识交流。该期刊致力于为研究者提供一个交流的平台，也提供一个将研究者、实践者和政策制定者连在一起的渠道。
《计算机辅助学习期刊》Journal of Computer Assisted Learning也为研究生提供了丰富的资料，包括许多领域：协作学习、知识工程、开放、远距离和互联网学习、发展心理学和评估。在某些方面，该期刊的研究主题可以最大程度地影响理论与实践科学学习、教育、职业培训、职业发展。
</t>
  </si>
  <si>
    <t>https://onlinelibrary.wiley.com/journal/13652729</t>
  </si>
  <si>
    <t>EJED</t>
  </si>
  <si>
    <t>0141-8211</t>
  </si>
  <si>
    <t>1465-3435</t>
  </si>
  <si>
    <t>10.1111/(ISSN)1465-3435</t>
  </si>
  <si>
    <t>European Journal Of Education</t>
  </si>
  <si>
    <t>《欧洲教育期刊》</t>
  </si>
  <si>
    <t>《欧洲教育期刊》 European Journal of Education的主要目标是：
——以国际性视角调查、比较和评估欧洲国家的教育政策、趋势、改革和方案
——向学者、研究员、实践者和教育科学学生传播政策辩论和研究结果
——通过为欧洲政府官员和国际组织决策者、国家和地方政府提供集中于共同利益的特定主题的比较材料和最新材料，以促进国家和欧洲层面上的政策辩论
《欧洲教育期刊》 European Journal of Education是同行评审类期刊，该刊刊登以国际性视野针对欧洲近期高质量的研究和政策分析。该刊发表欧洲研究项目的结果，并且探究对欧洲和世界的决策者和国际组织有意义的重要话题。</t>
  </si>
  <si>
    <t>https://onlinelibrary.wiley.com/journal/14653435</t>
  </si>
  <si>
    <t>BERJ</t>
  </si>
  <si>
    <t>0141-1926</t>
  </si>
  <si>
    <t>1469-3518</t>
  </si>
  <si>
    <t>10.1002/(ISSN)1469-3518</t>
  </si>
  <si>
    <t>British Educational Research Journal</t>
  </si>
  <si>
    <t>《英国教育研究期刊》</t>
  </si>
  <si>
    <t xml:space="preserve">《英国教育研究期刊》是一本国际同行评议媒介，旨在针对教育领域的研究人员发表有科研兴趣的文章，对于世界各地教育研究论文发表已经快速成为一个主要焦点。
该期刊在方式上具有跨学科性质，其中包括案例研究报告、实验和调查、概念和方法问题以及教育研究内在设想的讨论、尚在进行中的研究说明，同时还包括书评。]
</t>
  </si>
  <si>
    <t>https://onlinelibrary.wiley.com/journal/14693518</t>
  </si>
  <si>
    <t>TSR</t>
  </si>
  <si>
    <t>1534-7710</t>
  </si>
  <si>
    <t>1943-7560</t>
  </si>
  <si>
    <t>10.1002/(ISSN)1943-7560</t>
  </si>
  <si>
    <t>The Successful Registrar</t>
  </si>
  <si>
    <t>《成功注册》</t>
  </si>
  <si>
    <t>这一独一无二的通讯期刊详细介绍您的同事的成功注册项目、技术的创新应用、样本信函与表格以及更多内容，以使您能够立即用他们的方案来解决您的问题。每月，您将会得到工作所有方面的实用指导——包括实施新技术以遵守《家庭教育权和隐私权法案》（FERPA），培训您的职工与学生工作者以及管理学生记录。</t>
  </si>
  <si>
    <t>https://onlinelibrary.wiley.com/journal/19437560</t>
  </si>
  <si>
    <t>Higher Education General</t>
  </si>
  <si>
    <t>SAY</t>
  </si>
  <si>
    <t>1098-5166</t>
  </si>
  <si>
    <t>1943-7552</t>
  </si>
  <si>
    <t>10.1002/(ISSN)1943-7552</t>
  </si>
  <si>
    <t>Student Affairs Today</t>
  </si>
  <si>
    <t>《今日学生事务》</t>
  </si>
  <si>
    <t>这本每月通讯是你处理日常各种挑战（从学生行为守则到校园危机、从办公室管理到性骚扰）的法定且最佳实践指南。从这本通讯可以得到关于以下话题的实用策略和最新信息：
.学生宿舍
.学生行为政策
.预算削减
.酒精和药物滥用
.危机预防
.残疾学生
.校园暴力
.等等</t>
  </si>
  <si>
    <t>https://onlinelibrary.wiley.com/journal/19437552</t>
  </si>
  <si>
    <t>NSR</t>
  </si>
  <si>
    <t>2155-644X</t>
  </si>
  <si>
    <t>2155-6458</t>
  </si>
  <si>
    <t>10.1002/(ISSN)2155-6458</t>
  </si>
  <si>
    <t>Recruiting &amp; Retaining Adult Learners</t>
  </si>
  <si>
    <t>《非传统学生报告》</t>
  </si>
  <si>
    <t>《招募与留住成年学习者》Recruiting &amp; Retaining Adult Learners探讨招募、留住并教育成年学生过程中所面临的问题。找到吸引成年学习者的有效策略，鼓励适合成年的支持系统，利用新技术，以及更多内容。特色栏目包括： 
-学生谈话——对一名成年学生进行采访，为您介绍成年选择某些课程的原因以及他们认为有价值的支持服务。 
-课程介绍——详细介绍其他机构的成功课程——比如，史密斯学院（Smith College）的Ada Comstock 学者课程如何实现了非传统学生92%的毕业率。 
-诉讼与裁决——为您介绍涉及到兼职教职工、歧视以及更多内容的最新法院裁决——使您能够保证您所开设的课程完全合法。
-领导者与创新者——介绍成年教育领域领导者的专家建议和创新观点——使您能够复制他们的成功。</t>
  </si>
  <si>
    <t>https://onlinelibrary.wiley.com/journal/21556458</t>
  </si>
  <si>
    <t>HEQU</t>
  </si>
  <si>
    <t>0951-5224</t>
  </si>
  <si>
    <t>1468-2273</t>
  </si>
  <si>
    <t>10.1111/(ISSN)1468-2273</t>
  </si>
  <si>
    <t>Higher Education Quarterly</t>
  </si>
  <si>
    <t>《高等教育季刊》</t>
  </si>
  <si>
    <t xml:space="preserve">《高等教育季刊》Higher Education Quarterly 主要发表涉及高等教育的政策，战略管理和思想的文章。其内容的实质性部分都是以报告研究成果的方式，关注于如何把报告研究成果的相关性展示给协会或者国家级水平的高层管理者和政策制定者，以及未必是高等教育学术研究专家的专业学者。《高等教育季刊》Higher Education Quarterly 同样发表具有思想性的对重大政策、管理或学术问题进行学术分析的文章，而非基于实证研究的文章。
在来自除英国以外的其他国家，特别是来自于其他欧洲国家的文章中，突出强调国际关注问题的文章尤其受欢迎。
</t>
  </si>
  <si>
    <t>https://onlinelibrary.wiley.com/journal/14682273</t>
  </si>
  <si>
    <t>HE</t>
  </si>
  <si>
    <t>0271-0560</t>
  </si>
  <si>
    <t>1536-0741</t>
  </si>
  <si>
    <t>10.1002/(ISSN)1536-0741</t>
  </si>
  <si>
    <t>New Directions For Higher Education</t>
  </si>
  <si>
    <t>《高等教育最新指南》</t>
  </si>
  <si>
    <t>《高等教育最新指南》New Directions for Higher Education面向所有种类学校的校长、副校长、教务长和其他高等教育决策者， 提供有关每所学校所面临的主要问题和管理问题的最新信息和权威建议。</t>
  </si>
  <si>
    <t>https://onlinelibrary.wiley.com/journal/15360741</t>
  </si>
  <si>
    <t>EMT</t>
  </si>
  <si>
    <t>1094-3757</t>
  </si>
  <si>
    <t>1945-6263</t>
  </si>
  <si>
    <t>10.1002/(ISSN)1945-6263</t>
  </si>
  <si>
    <t>Enrollment Management Report</t>
  </si>
  <si>
    <t>《招生管理报告》</t>
  </si>
  <si>
    <t>《招生管理报告》Enrollment Management Report属于Jossey-Bass高等教育通讯系列的一部分，介绍有关校园管理与生活各方面的最新发展与创新实践的最新消息。每月，这一综合性的通讯期刊将为您提供学籍管理所有方面的实用指导，其中包括记录、注册、招生、新生入学指导、录取、学籍维护以及更多内容。</t>
  </si>
  <si>
    <t>https://onlinelibrary.wiley.com/journal/19456263</t>
  </si>
  <si>
    <t>DHE</t>
  </si>
  <si>
    <t>1086-1335</t>
  </si>
  <si>
    <t>1943-8001</t>
  </si>
  <si>
    <t>10.1002/(ISSN)1943-8001</t>
  </si>
  <si>
    <t>Disability Compliance For Higher Education</t>
  </si>
  <si>
    <t>《高等教育残疾法案合规性》</t>
  </si>
  <si>
    <t xml:space="preserve">《高等教育残疾法案合规性》Disability Compliance for Higher Education 属于Jossey-Bass高等教育通讯系列的一部分，介绍有关校园管理与生活各方面的最新发展与创新实践的最新消息。这一月刊提供见解深刻、创新与详细的内容，结合残疾法案的解读与实际执行策略，以帮助您为有残疾的学生和员工提供住宿，并履行您的法律义务。介绍对入学住宿的现实生活指导： 
-测试住宿条件 
-建筑与地面的便利性
-自适应技术 
-分级 
-资金支持 
-治疗用宠物 
-以及更多内容
</t>
  </si>
  <si>
    <t>https://onlinelibrary.wiley.com/journal/19438001</t>
  </si>
  <si>
    <t>DAP</t>
  </si>
  <si>
    <t>1527-6562</t>
  </si>
  <si>
    <t>1943-7587</t>
  </si>
  <si>
    <t>10.1002/(ISSN)1943-7587</t>
  </si>
  <si>
    <t>Dean &amp; Provost</t>
  </si>
  <si>
    <t>《院长与教务长》</t>
  </si>
  <si>
    <t>从预算到终身教职，从远程教育到劳资关系，《院长与教务长》Dean &amp; Provost为您提供应对领导学校所面临的所有挑战的创新方法。每月， 您将会从学术管理者的角度来学习如何最大化地利用您的有限资源，保护您的学校不受琐碎的诉讼事件的困扰，为您的捐赠资金和专门资金活动吸引主要的捐助者，创建以学习者为中心的项目以及更多内容。</t>
  </si>
  <si>
    <t>https://onlinelibrary.wiley.com/journal/19437587</t>
  </si>
  <si>
    <t>CATL</t>
  </si>
  <si>
    <t>1552-8774</t>
  </si>
  <si>
    <t>1943-7579</t>
  </si>
  <si>
    <t>10.1002/(ISSN)1943-7579</t>
  </si>
  <si>
    <t>College Athletics And The Law</t>
  </si>
  <si>
    <t>《大学田径运动与法律》</t>
  </si>
  <si>
    <t xml:space="preserve">《大学田径运动与法律》College Athletics and the Law属于Jossey-Bass高等教育通讯系列的一部分，介绍有关校园管理与生活各方面的最新发展与创新实践的最新消息。
这份月刊为您带来影响大学田径运动的所有法律问题的新闻、指导和案例报告——包括残疾学生运动员、体育设施、赞助商、教练、性别平等和《教育法修正案》第九条的遵守情况以及更多内容——使您能够开展合法的田径运动项目。
</t>
  </si>
  <si>
    <t>https://onlinelibrary.wiley.com/journal/19437579</t>
  </si>
  <si>
    <t>CASR</t>
  </si>
  <si>
    <t>1551-2800</t>
  </si>
  <si>
    <t>1945-6247</t>
  </si>
  <si>
    <t>10.1002/(ISSN)1945-6247</t>
  </si>
  <si>
    <t>Campus Security Report</t>
  </si>
  <si>
    <t>《校园安全报告》</t>
  </si>
  <si>
    <t xml:space="preserve">这份月刊能够使您有效地处理保证校园、学生和雇员安全所面临的所有挑战。从保护学生在天黑后安全地在校园内走动到满足《克利里法案》（Clery Act）的复杂要求，《校园安全报告》Campus Security Report为您提供您所需要的答案。 
每期内容为您提供下列持续的专家指导：
•为意外的危机提前做好准备，比如自然灾害以及持枪犯罪事件 
• 制定您的学生和教职工能够遵守的良好政策与协议 
• 避免将其他机构诉至法庭的错误  
</t>
  </si>
  <si>
    <t>https://onlinelibrary.wiley.com/journal/19456247</t>
  </si>
  <si>
    <t>CALA</t>
  </si>
  <si>
    <t>1531-3999</t>
  </si>
  <si>
    <t>1945-6239</t>
  </si>
  <si>
    <t>10.1002/(ISSN)1945-6239</t>
  </si>
  <si>
    <t>Campus Legal Advisor</t>
  </si>
  <si>
    <t>《校园法律顾问》</t>
  </si>
  <si>
    <t xml:space="preserve">每月出版一次的《校园法律顾问》Campus Legal Advisor避免使用法律术语，以通俗英语为您提供制定并实施影响您的学生和教职工的政策时所需要了解的最新法律趋势与进展情况。 
每期内容为您提供必须知道的最新法庭案件与OCR信函；详细说明《美国残疾人法案》（ADA）、《家庭教育权利和隐私法案》（FERPA）和其他联邦法律所规定的您应承担的责任；为您提供在升级为代价昂贵的法律诉讼之前解决学生与教职工问题的新方法，使得《校园法律顾问》Campus Legal Advisor成为帮助您的机构远离法律诉讼的唯一最佳参考资源。
</t>
  </si>
  <si>
    <t>https://onlinelibrary.wiley.com/journal/19456239</t>
  </si>
  <si>
    <t>DCH</t>
  </si>
  <si>
    <t>1049-3255</t>
  </si>
  <si>
    <t>1936-4393</t>
  </si>
  <si>
    <t>10.1002/(ISSN)1936-4393</t>
  </si>
  <si>
    <t>The Department Chair</t>
  </si>
  <si>
    <t>《系主任》</t>
  </si>
  <si>
    <t xml:space="preserve">《系主任》期刊是为校董事会、系主任、学术副校长以及其他管理人员提供的一种独特资源。该期刊针对每一个问题提供实际信息。本简报由实践人员依据自己的经验编写，对于每一名高等学校的院系负责人员都具有宝贵价值。
《系主任》期刊还有幸成为Jossey-Bass系主任领导学院的主办者，其中包括在线培训和交际研讨会。基于《系主任》系列刊物的热门Jossey-Bass资源，这些在线计划将书籍作者以及全世界数百位专家群体直接送到你的桌面，您可以参加互动性在线会议、讨论、实践性学习、战略思想交流和交际网络建构。
</t>
  </si>
  <si>
    <t>https://onlinelibrary.wiley.com/journal/19364393</t>
  </si>
  <si>
    <t>Leadership, Administration &amp; Policy (Higher Education)</t>
  </si>
  <si>
    <t>TRTR</t>
  </si>
  <si>
    <t>0034-0561</t>
  </si>
  <si>
    <t>1936-2714</t>
  </si>
  <si>
    <t>10.1002/(ISSN)1936-2714</t>
  </si>
  <si>
    <t>The Reading Teacher</t>
  </si>
  <si>
    <t>《阅读教师》</t>
  </si>
  <si>
    <t>如果您的目标是十二岁以下儿童，您需要在专业图书馆中寻找《阅读教师》期刊。每一期中，您将会发现以下内容：实用，以证据为基础教学理念，满足所有学习者的需求；文章，帮助您将研究转化为有效实践；关于教学中最重要问题的信息，由教育工作者为教育工作者编写；适合于任何环境专业发展的内容，可以自己决定在以学校为基础的学习社区环境，或在教师教育环境中。《阅读教师》在线发表，每年印刷八次：从九月到五月每月一期，十二月和一月合并为一期。</t>
  </si>
  <si>
    <t>https://ila.onlinelibrary.wiley.com/journal/19362714</t>
  </si>
  <si>
    <t>Literacy &amp; Reading</t>
  </si>
  <si>
    <t>RRQ</t>
  </si>
  <si>
    <t>0034-0553</t>
  </si>
  <si>
    <t>1936-2722</t>
  </si>
  <si>
    <t>10.1002/(ISSN)1936-2722</t>
  </si>
  <si>
    <t>Reading Research Quarterly</t>
  </si>
  <si>
    <t>《阅读研究季刊》</t>
  </si>
  <si>
    <t>《阅读研究季刊》自创刊至今已经40多年，是各个年龄段致力于读写能力学习的人士必看的读物。该期刊是本领域的主要研究刊物，每期《阅读研究季刊》包括以下内容：重要的研究报告；多学科研究；各种调查模式；关于读写实践、教学和学习的不同观点。 《阅读研究季刊》在线发表，每年印刷四次：一月、四月、七月和十月。</t>
  </si>
  <si>
    <t>https://ila.onlinelibrary.wiley.com/journal/19362722</t>
  </si>
  <si>
    <t>LIT</t>
  </si>
  <si>
    <t>1741-4350</t>
  </si>
  <si>
    <t>1741-4369</t>
  </si>
  <si>
    <t>10.1111/(ISSN)1741-4369</t>
  </si>
  <si>
    <t>Literacy</t>
  </si>
  <si>
    <t>《读写能力》</t>
  </si>
  <si>
    <t xml:space="preserve">《读写能力》Literacy 是英国读写能力协会（United Kingdom Literacy Association）（其前身为英国阅读协会（United Kingdom Reading Association））的官方期刊，该机构是教师读写能力专业协会。 
《读写能力》Literacy是一份同行评审期刊，面向对读写能力的研究与发展感兴趣的人士。它的读者群包括从业人员、教师教育工作者、研究人员以及研究生和本科生。通过核查研究证据、思考对创新实践的分析以及审视近期的政策发展情况，《读写能力》Literacy为 教育工作者提供一个辩论平台。
</t>
  </si>
  <si>
    <t>https://onlinelibrary.wiley.com/journal/17414369</t>
  </si>
  <si>
    <t>JRIR</t>
  </si>
  <si>
    <t>0141-0423</t>
  </si>
  <si>
    <t>1467-9817</t>
  </si>
  <si>
    <t>10.1111/(ISSN)1467-9817</t>
  </si>
  <si>
    <t>Journal Of Research In Reading</t>
  </si>
  <si>
    <t>《阅读研究期刊》</t>
  </si>
  <si>
    <t xml:space="preserve">《阅读研究期刊》Journal of Research in Reading为读写能力研究人员提供了一个国际交流平台。它是一份主要致力于刊载阅读与相关领域的原创性、实证或理论研究报告以及相关文献综述的同行评审期刊。该期刊欢迎研究多种背景下读写能力的学习、教学与应用相关问题的论文；介绍读写能力的历史与发展的论文；介绍儿童与成人读写能力相关政策与策略的论文。该期刊鼓励任何研究范式的论文，以及诸如人类学、文化研究、教育学、教育史、语言与语言学、哲学、心理学与社会学等任何相关领域的研究人员撰写的论文。 
《阅读研究期刊》Journal of Research in Reading由Wiley-Blackwell出版社代表英国扫盲协会（United Kingdom Literacy Association）合作出版。  
</t>
  </si>
  <si>
    <t>https://onlinelibrary.wiley.com/journal/14679817</t>
  </si>
  <si>
    <t>JAAL</t>
  </si>
  <si>
    <t>1081-3004</t>
  </si>
  <si>
    <t>1936-2706</t>
  </si>
  <si>
    <t>10.1002/(ISSN)1936-2706</t>
  </si>
  <si>
    <t>Journal Of Adolescent &amp; Adult Literacy</t>
  </si>
  <si>
    <t>《青少年与成人读写期刊》</t>
  </si>
  <si>
    <t xml:space="preserve">《青少年与成人读写期刊》是唯一一本为大龄学习人士的教师出版的读写期刊。每一期期刊都在研究和理论的基础上提供实用并经课堂测试的策略。无论您关注的读者属于刚入门、较吃力或者很熟练的学习人士，您都将从《青少年与成人读写期刊》中发现某些感兴趣的东西。
每一期包括“实用指导策略”、“学术和教师资源评论”（其中包括青壮年文学）、如何在您的教师中整合技术、媒体和通俗文化的窍门、对于当前读写趋势、问题和研究的反思。《青少年与成人读写期刊》以在线和印刷两种形式出版，每年八期。从九月到五月每月一期，十二月和一月合并为一期。
</t>
  </si>
  <si>
    <t>https://ila.onlinelibrary.wiley.com/journal/19362706</t>
  </si>
  <si>
    <t>TEA</t>
  </si>
  <si>
    <t>0022-4308</t>
  </si>
  <si>
    <t>1098-2736</t>
  </si>
  <si>
    <t>10.1002/(ISSN)1098-2736</t>
  </si>
  <si>
    <t>Journal Of Research In Science Teaching</t>
  </si>
  <si>
    <t>《科学教学研究期刊》</t>
  </si>
  <si>
    <t xml:space="preserve">《科学教学研究期刊》Journal of Research in Science and Teaching是全国科学教学研究协会（National Association for Research in Science Teaching）的官方期刊，为科学教育研究人员和从业人员刊载有关科学教学与学习以及科学教育政策问题的报告。
《科学教学研究期刊》Journal of Research in Science and Teaching刊载的学术稿件包括但不限于：采用定性、人种志学、历史、调查、哲学或者案例分析研究方法的调查内容；意见论文；政策展望；文献批判性评论；研究简报；以及评论和批评文章。
</t>
  </si>
  <si>
    <t>https://onlinelibrary.wiley.com/journal/10982736</t>
  </si>
  <si>
    <t>Science</t>
  </si>
  <si>
    <t>SSM</t>
  </si>
  <si>
    <t>0036-6803</t>
  </si>
  <si>
    <t>1949-8594</t>
  </si>
  <si>
    <t>10.1111/(ISSN)1949-8594</t>
  </si>
  <si>
    <t>School Science And Mathematics</t>
  </si>
  <si>
    <t>《学校科学与数学》</t>
  </si>
  <si>
    <t>《学校科学与数学》School Science and Mathematics (SSM) 是学校科学与数学协会（School Science and Mathematics Association）的官方期刊，创刊于1901年。该期刊是一份国际期刊，从10月到次年5月，每月出版一次，重点介绍对课堂科学与数学学科内以及这些学科之间的问题、关注点、经验教训进行的研究。该期刊鼓励会员投稿。 
定期出版的版块包括：本期导读、社论、研究简报、书评和问题。</t>
  </si>
  <si>
    <t>https://onlinelibrary.wiley.com/journal/19498594</t>
  </si>
  <si>
    <t>SCE</t>
  </si>
  <si>
    <t>0036-8326</t>
  </si>
  <si>
    <t>1098-237X</t>
  </si>
  <si>
    <t>10.1002/(ISSN)1098-237X</t>
  </si>
  <si>
    <t>Science Education</t>
  </si>
  <si>
    <t>《科学教育》</t>
  </si>
  <si>
    <t>《科学教育》Science Education刊载有关全世界科学课程、指导、学习、政策与科学教师备课的最新问题与趋势的原创性文章，旨在促进我们对科学教育理论与实践的理解。</t>
  </si>
  <si>
    <t>https://onlinelibrary.wiley.com/journal/1098237X</t>
  </si>
  <si>
    <t>SUFL</t>
  </si>
  <si>
    <t>0268-2141</t>
  </si>
  <si>
    <t>1467-9604</t>
  </si>
  <si>
    <t>10.1111/(ISSN)1467-9604</t>
  </si>
  <si>
    <t>Support For Learning</t>
  </si>
  <si>
    <t>《辅助学习》</t>
  </si>
  <si>
    <t>该期刊所刊载的文章探讨主流学校中具有特殊教育需求的学生的教育相关的实践与理论问题。《辅助学习》Support for Learning旨在成为学者与从业者之间沟通的桥梁。该期刊介绍课程讲授、课堂管理和辅助服务的应用的所有方面内容。该期刊尤其欢迎消除学习成绩不良与促进最佳实践的策略。很多期的《辅助学习》Support for Learning都专门介绍一个热点主题，但不是每期都如此。该期刊在英国与海外拥有广泛的读者群，是特殊教育需求政策与实践现状的权威指南。该期刊尤其关注下列内容： 
-理论、研究与实践之间的关系 
-课程开发与讲授 
-课堂管理 
-当前教育问题 
-评论</t>
  </si>
  <si>
    <t>https://onlinelibrary.wiley.com/journal/14679604</t>
  </si>
  <si>
    <t>Special Educational Needs</t>
  </si>
  <si>
    <t>JRS3</t>
  </si>
  <si>
    <t>1471-3802</t>
  </si>
  <si>
    <t>10.1111/(ISSN)1471-3802</t>
  </si>
  <si>
    <t>Journal Of Research In Special Educational Needs</t>
  </si>
  <si>
    <t>《特殊教育需求研究期刊》</t>
  </si>
  <si>
    <t xml:space="preserve">《特殊教育需求研究期刊》Journal of Research in Special Educational Needs (JORSEN)是一个传播特殊教育需求国际研究的知名在线平台。   
《特殊教育需求研究期刊》Journal of Research in Special Educational Needs是全世界范围内特殊教育需求领域的工作者的必读刊物。下列领域的工作者将会对该期刊产生浓厚兴趣： 
-研究 
-教学与学习支持 
-制定政策 
-管理与监督 
-教育心理学
-宣传工作 
</t>
  </si>
  <si>
    <t>https://onlinelibrary.wiley.com/journal/14713802</t>
  </si>
  <si>
    <t>BJSP</t>
  </si>
  <si>
    <t>0952-3383</t>
  </si>
  <si>
    <t>1467-8578</t>
  </si>
  <si>
    <t>10.1111/(ISSN)1467-8578</t>
  </si>
  <si>
    <t>British Journal Of Special Education</t>
  </si>
  <si>
    <t>《英国特殊教育期刊》</t>
  </si>
  <si>
    <t xml:space="preserve">这份久负盛名、备受尊重的期刊全方位介绍主流与特殊学校中儿童的学习障碍。该期刊拥有广泛的读者群，包括全国特殊教育需求协会成员以及其他从业人员、管理者顾问、英国及海外地区的教师、教育者和研究人员。
《英国特殊教育期刊》British Journal of Special Education关注广泛的特殊教育需求，涵盖所有级别的学前、学校和离校后教育。该期刊侧重于下列内容：
-特殊教育需求与包容的创意实践 
-传播从业人员对最佳实践的咨询与研究方面的信息
-国际、国家和地方性政策与实践 
-立法对英国与其他地区的特殊与包容性实践的影响
-英国议会辩论内容报告 
-对图书、软件和其他资源的评论
</t>
  </si>
  <si>
    <t>https://onlinelibrary.wiley.com/journal/14678578</t>
  </si>
  <si>
    <t>SS</t>
  </si>
  <si>
    <t>0164-7970</t>
  </si>
  <si>
    <t>1536-0695</t>
  </si>
  <si>
    <t>10.1002/(ISSN)1536-0695</t>
  </si>
  <si>
    <t>New Directions For Student Services</t>
  </si>
  <si>
    <t>《学生服务工作最新指南》</t>
  </si>
  <si>
    <t xml:space="preserve">作为主管学生事务的副校长、学生教务长、学生顾问和其他学生服务专业人士的宝贵参考资源，《学生服务工作最新指南》New Directions for Student Services为帮助学生在情感、社会、身体和智力方面的总体发展提供指导和规划。 </t>
  </si>
  <si>
    <t>https://onlinelibrary.wiley.com/journal/15360695</t>
  </si>
  <si>
    <t>Student Services &amp; Counseling (Higher Education)</t>
  </si>
  <si>
    <t>EV</t>
  </si>
  <si>
    <t>1097-6736</t>
  </si>
  <si>
    <t>1534-875X</t>
  </si>
  <si>
    <t>10.1002/(ISSN)1534-875X</t>
  </si>
  <si>
    <t>New Directions For Evaluation</t>
  </si>
  <si>
    <t>《教育评估最新指南》</t>
  </si>
  <si>
    <t>主题季刊《教育评估最新指南》New Directions for Evaluation是美国评估协会（American Evaluation Association）的官方期刊。该期刊刊载有关评估所有方面的实证、方法学和理论研究工作。每期专门探讨一个主题，所有文章由一位或多位客座编辑征稿、组织、评审并编辑。各期可以采用任何形式，比如一系列相关章节、一场辩论或者一篇长篇文章再加上简要的批判性评论。 
该期刊侧重于实质性领域中的评估理论与实践，比如政府绩效、能源、环境、心理健康、教育和人力资源发展，也包括产品评估、人事评估、政策分析和技术评估。 
《教育评估最新指南》New Directions for Evaluation为评估人、项目管理者、机构研究人员和咨询顾问提供进行评估的概念、技术和步骤。
该期刊的读者群包括评估领域的从业人员、咨询顾问、研究人员和学者。</t>
  </si>
  <si>
    <t>https://onlinelibrary.wiley.com/journal/1534875X</t>
  </si>
  <si>
    <t>Survey Research Methods &amp; Sampling</t>
  </si>
  <si>
    <t>TL</t>
  </si>
  <si>
    <t>0271-0633</t>
  </si>
  <si>
    <t>1536-0768</t>
  </si>
  <si>
    <t>10.1002/(ISSN)1536-0768</t>
  </si>
  <si>
    <t>New Directions For Teaching And Learning</t>
  </si>
  <si>
    <t>《教与学最新指南》</t>
  </si>
  <si>
    <t>《教与学最新指南》New Directions for Teaching and Learning继续根据经验丰富的教师的经验以及教育和心理学研究人员的最新发现来为改进大学教学提供多种想法和技术。</t>
  </si>
  <si>
    <t>https://onlinelibrary.wiley.com/journal/15360768</t>
  </si>
  <si>
    <t>Teaching &amp; Learning (Higher Education)</t>
  </si>
  <si>
    <t>NTLF</t>
  </si>
  <si>
    <t>1057-2880</t>
  </si>
  <si>
    <t>2166-3327</t>
  </si>
  <si>
    <t>10.1002/(ISSN)2166-3327</t>
  </si>
  <si>
    <t>The National Teaching &amp; Learning Forum</t>
  </si>
  <si>
    <t>《国家教与学论坛》</t>
  </si>
  <si>
    <t xml:space="preserve">《国家教与学论坛》于1991年秋季创刊，是与 ERIC Clearinghouse 合办的高等教育类刊物。每一期都是学术领域持续话语的一部分，为教师提供一个与同行共同了解和讨论教与学相关课题以及最新发展的场所。
论坛中的文章包括广泛且多样的跨学科关注，涉及教师发展、班级管理、备课、学术出版、教学团队、在线教与学以及其他内容。论坛鼓励国际来稿，并定期向美国读者介绍美国境外的教与学领域的重要研究发现。
论坛的常规特色包括：
研究观察 – 针对教与学领域的主要学术和研究发展开展全球分析。
开发商日记 – 用开发商的语气连续报道Ed Nuhfer的“碎形”模型，这是一种思考成功教学和成功教师发展的系统方式。
TECHPED – 投稿作者东南密苏里州立大学 Michael L. Rodgers以及Tim Wilson, Pearson Higher Education，评论课堂教学技术的持续问题和发展。
AD REM – 一个后页小栏目，主要关注经证明的教学技巧。作者Marilla Svinicki是德克萨斯大学奥斯汀分校的心理学教授，在本期刊中发表关于认知心理学的深入思考及其持续的教学经验。
</t>
  </si>
  <si>
    <t>https://onlinelibrary.wiley.com/journal/21663327</t>
  </si>
  <si>
    <t>BJET</t>
  </si>
  <si>
    <t>0007-1013</t>
  </si>
  <si>
    <t>1467-8535</t>
  </si>
  <si>
    <t>10.1111/(ISSN)1467-8535</t>
  </si>
  <si>
    <t>British Journal Of Educational Technology</t>
  </si>
  <si>
    <t>《英国教育技术期刊》</t>
  </si>
  <si>
    <t xml:space="preserve">《英国教育技术期刊》British Journal of Educational Technology为读者介绍国际教育与培训技术领域最广泛的发展情况。该期刊是学习技术领域的学者和专业人员的主要参考资料。
所刊载的文章涵盖整个教育与培训领域，侧重于学习技术与通信的理论、应用和发展。尤其关注新的信息与通信技术的应用。专题讨论部分刊载短篇文章，总结正在进行的研究工作，提出问题并质疑公认的智慧。 
</t>
  </si>
  <si>
    <t>https://onlinelibrary.wiley.com/journal/14678535</t>
  </si>
  <si>
    <t>Technology &amp; Education (K-12)</t>
  </si>
  <si>
    <t>EDTH</t>
  </si>
  <si>
    <t>0013-2004</t>
  </si>
  <si>
    <t>1741-5446</t>
  </si>
  <si>
    <t>10.1111/(ISSN)1741-5446</t>
  </si>
  <si>
    <t>Educational Theory</t>
  </si>
  <si>
    <t>《教育理论》</t>
  </si>
  <si>
    <t xml:space="preserve">《教育理论》Educational Theory的主要目标是推动教育理论的持续发展，并鼓励教育专业内理论问题的广泛而有效的讨论。为了实现这些目标，该期刊致力于刊载教育基础，以及有助于推动教育理论发展的教育领域之外的相关学科的学术文章和研究。主办机构的方针是维持该期刊作为交流的开放渠道以及讨论的开放平台。
</t>
  </si>
  <si>
    <t>https://onlinelibrary.wiley.com/journal/17415446</t>
  </si>
  <si>
    <t>Theory of Education</t>
  </si>
  <si>
    <t>RATI</t>
  </si>
  <si>
    <t>0034-0006</t>
  </si>
  <si>
    <t>1467-9329</t>
  </si>
  <si>
    <t>10.1111/(ISSN)1467-9329</t>
  </si>
  <si>
    <t>Ratio</t>
  </si>
  <si>
    <t>《推理》</t>
  </si>
  <si>
    <t>《推理》Ratio刊载介绍多种主题的高品质文章。它鼓励符合哲学专业性最高水平，同时又易于来自多种哲学学科的读者理解的文章。该期刊重点介绍分析哲学，但是也包括来自其他传统的研究。 
《推理》Ratio专刊于每年12月出版，专门介绍具有重要哲学意义的主题，收录这一领域顶级权威的特约文章。每期专刊主要收录雷丁大学（ University of Reading）哲学系每年复活节举行的为期一天的会议上介绍的论文。</t>
  </si>
  <si>
    <t>https://onlinelibrary.wiley.com/journal/14679329</t>
  </si>
  <si>
    <t>Analytic Philosophy</t>
  </si>
  <si>
    <t>PHIB</t>
  </si>
  <si>
    <t>2153-9596</t>
  </si>
  <si>
    <t>2153-960X</t>
  </si>
  <si>
    <t>10.1111/(ISSN)2153-960X</t>
  </si>
  <si>
    <t>《分析哲学》</t>
  </si>
  <si>
    <t xml:space="preserve">2011年全新推出！从2011年开始，Philosophical Books更名为《分析哲学》Analytic Philosophy，Philosophical Books将变身为《分析哲学》Analytic Philosophy。虽然“外观与感观”以及用户群将保持不变，新的《分析哲学》Analytic Philosophy将在德克萨斯大学奥斯汀分校（University of Texas at Austin）进行编辑，重点刊载同行评审的研究文章——哲学所有领域的原创性哲学研究工作（还将继续刊载图书座谈会、批判性通告和评论以及“讨论”和其他类型的哲学作品）。该期刊将接收来自任何领域的投稿，编辑绝对不会将任何好的哲学作品拒之门外。
</t>
  </si>
  <si>
    <t>https://onlinelibrary.wiley.com/journal/2153960X</t>
  </si>
  <si>
    <t>JAPP</t>
  </si>
  <si>
    <t>0264-3758</t>
  </si>
  <si>
    <t>1468-5930</t>
  </si>
  <si>
    <t>10.1111/(ISSN)1468-5930</t>
  </si>
  <si>
    <t>Journal Of Applied Philosophy</t>
  </si>
  <si>
    <t>《应用哲学期刊》</t>
  </si>
  <si>
    <t>《应用哲学期刊》Journal of Applied Philosophy给力图为实际关注问题做出建设性贡献的哲学研究提供一个独一无二的论坛。期刊开办的目的是表达各种不同的观点看法，期刊对这些领域和老少皆宜的价值的确认、辩护和讨论做出了批判性分析。《应用哲学期刊》涵盖的范围很广，包括环境、医学、科学、政策、法律、政治、经济和教育问题。</t>
  </si>
  <si>
    <t>https://onlinelibrary.wiley.com/journal/14685930</t>
  </si>
  <si>
    <t>Applied Ethics</t>
  </si>
  <si>
    <t>EAHR</t>
  </si>
  <si>
    <t>2578-2355</t>
  </si>
  <si>
    <t>2578-2363</t>
  </si>
  <si>
    <t>10.1002/(ISSN)2578-2363</t>
  </si>
  <si>
    <t>Ethics &amp; Human Research</t>
  </si>
  <si>
    <t>《伦理与人类研究》</t>
  </si>
  <si>
    <t>主题包括生物样本研究、遗传和其他健康数据研究、涉及新技术的研究或人类伦理学研究中的相关问题。</t>
  </si>
  <si>
    <t>https://onlinelibrary.wiley.com/journal/25782363</t>
  </si>
  <si>
    <t>Bioethics &amp; Medical Ethics</t>
  </si>
  <si>
    <t>BIOE</t>
  </si>
  <si>
    <t>0269-9702</t>
  </si>
  <si>
    <t>1467-8519</t>
  </si>
  <si>
    <t>10.1111/(ISSN)1467-8519</t>
  </si>
  <si>
    <t>Bioethics</t>
  </si>
  <si>
    <t>《生物伦理学》</t>
  </si>
  <si>
    <t xml:space="preserve">随着医学技术的不断发展，生物伦理学对于哲学、医学、法律、社会学、公共政策、教育与相关领域的工作人员具有越来越多的实践意义。 
《生物伦理学》Bioethics刊载深入探讨伦理问题的文章，涉及的当前问题包括：在发展中国家进行的国际合作临床研究；传染病；艾滋病；管理式医疗护理；基因组学与干细胞研究。该期刊针对具体的伦理、法律与政策问题或者从此类问题讨论中所采用的基本概念、原理和理论的角度来考虑这些问题。 
《生物伦理学》Bioethics还定期刊载介绍这一领域内当前重要讨论内容的背景简报。这些文章为生物伦理学学者、教师和学生提供了很好的素材。
</t>
  </si>
  <si>
    <t>https://onlinelibrary.wiley.com/journal/14678519</t>
  </si>
  <si>
    <t>CHSO</t>
  </si>
  <si>
    <t>0951-0605</t>
  </si>
  <si>
    <t>1099-0860</t>
  </si>
  <si>
    <t>10.1111/(ISSN)1099-0860</t>
  </si>
  <si>
    <t>Children &amp; Society</t>
  </si>
  <si>
    <t>《儿童与社会》</t>
  </si>
  <si>
    <t xml:space="preserve">《儿童与社会》Children &amp; Society是一份刊载介绍儿童期以及儿童与青年政策与服务所有方面的高品质研究与讨论内容的国际跨学科期刊。
《儿童与社会》Children &amp; Society欢迎从婴儿期到成年期的儿童健康、教育与福利相关的学术研究、政策和实践方面的内容。该期刊通过刊载下列主题的研究与实践创新文章，为所有服务于儿童、青年及其家庭的工作者提供有用信息：儿童期理论；儿童在家庭、学校和社区的日常生活；儿童的文化、权利与参与；儿童的健康与幸福；儿童保护、早期干预与预防。
该期刊的目的是成为顶级国际儿童期研究人员的首选期刊，以及批判性分析与讨论的平台。
《儿童与社会》Children &amp; Society由Blackwell出版社代表国家儿童局（National Children's Bureau），设有独立的编委会。
</t>
  </si>
  <si>
    <t>https://onlinelibrary.wiley.com/journal/10990860</t>
  </si>
  <si>
    <t>Psychology</t>
  </si>
  <si>
    <t>Childhood</t>
  </si>
  <si>
    <t>CAR</t>
  </si>
  <si>
    <t>0952-9136</t>
  </si>
  <si>
    <t>1099-0852</t>
  </si>
  <si>
    <t>10.1002/(ISSN)1099-0852</t>
  </si>
  <si>
    <t>Child Abuse Review</t>
  </si>
  <si>
    <t>《儿童虐待评论》</t>
  </si>
  <si>
    <t xml:space="preserve">《儿童虐待评论》Child Abuse Review为儿童保护领域的所有专业人士提供了一个平台，使他们能够及时了解最新的研究成果、实践发展情况、培训计划以及政策问题。该期刊介绍家庭环境内外的所有形式虐待。
该期刊侧重于实践方面的内容，鼓励作者提交探讨对从业人员有所启示的研究论文。该期刊一直强调研究/实践之间的联系，编辑的宗旨是推动实践相关研究的发展并促进研究成果的利用，以加强良好实践并对政策产生影响。
《儿童虐待评论》Child Abuse Review由约翰威立国际出版公司（John Wiley &amp;Sons Ltd）出版，是英国儿童虐待与忽视研究和预防协会（British Association for the Study and Prevention of Child Abuse and Neglect）的官方期刊。
</t>
  </si>
  <si>
    <t>https://onlinelibrary.wiley.com/journal/10990852</t>
  </si>
  <si>
    <t>SPY2</t>
  </si>
  <si>
    <t>2475-6725</t>
  </si>
  <si>
    <t>10.1002/(ISSN)2475-6725</t>
  </si>
  <si>
    <t>Security And Privacy</t>
  </si>
  <si>
    <t>安全性和隐私</t>
  </si>
  <si>
    <t>https://onlinelibrary.wiley.com/journal/24756725</t>
  </si>
  <si>
    <t>Physical Sciences &amp; Engineering</t>
  </si>
  <si>
    <t>Communication Technology</t>
  </si>
  <si>
    <t>MOTH</t>
  </si>
  <si>
    <t>0266-7177</t>
  </si>
  <si>
    <t>1468-0025</t>
  </si>
  <si>
    <t>10.1111/(ISSN)1468-0025</t>
  </si>
  <si>
    <t>Modern Theology</t>
  </si>
  <si>
    <t>《现代神学》</t>
  </si>
  <si>
    <t xml:space="preserve">《现代神学》Modern Theology刊载探讨神学学科具体问题以及源自神学角度的更广泛的问题的学术文章。该期刊编辑方针面向世界范围，另外，该期刊还刊载重要书评。
</t>
  </si>
  <si>
    <t>https://onlinelibrary.wiley.com/journal/14680025</t>
  </si>
  <si>
    <t>Contemporary Theology</t>
  </si>
  <si>
    <t>DIAL</t>
  </si>
  <si>
    <t>0012-2033</t>
  </si>
  <si>
    <t>1540-6385</t>
  </si>
  <si>
    <t>10.1111/(ISSN)1540-6385</t>
  </si>
  <si>
    <t>Dialog</t>
  </si>
  <si>
    <t>《对话》</t>
  </si>
  <si>
    <t xml:space="preserve">《对话》Dialog刊载研究当代社会问题与路德教会宗旨之间的交汇点的高品质学术研究。该期刊利用当代以及古典手稿、忏悔与天主教等资源来探讨神学讨论的前沿内容。《对话》Dialog面向欣赏神学研究的人士，包括学术神学家和教堂领袖。
</t>
  </si>
  <si>
    <t>https://onlinelibrary.wiley.com/journal/15406385</t>
  </si>
  <si>
    <t>EJOP</t>
  </si>
  <si>
    <t>0966-8373</t>
  </si>
  <si>
    <t>1468-0378</t>
  </si>
  <si>
    <t>10.1111/(ISSN)1468-0378</t>
  </si>
  <si>
    <t>European Journal Of Philosophy</t>
  </si>
  <si>
    <t>《欧洲哲学期刊》</t>
  </si>
  <si>
    <t>不同的学派都在研究近五十年来的欧洲哲学，但即使在一个学派内，在不同欧洲国家间的个人交流方面也存在严格的限制。鉴于要求克服目前偏狭状况的愿望越来越强烈，《欧洲哲学期刊》旨在集合关于欧洲思想的不同传统的最优秀作品，在不影响他们各自关注点的前提下，鼓励他们之间的联系。因此该刊是一个不同观点思想交流的独特论坛。</t>
  </si>
  <si>
    <t>https://onlinelibrary.wiley.com/journal/14680378</t>
  </si>
  <si>
    <t>Continental Philosophy</t>
  </si>
  <si>
    <t>RUSS</t>
  </si>
  <si>
    <t>0036-0341</t>
  </si>
  <si>
    <t>1467-9434</t>
  </si>
  <si>
    <t>10.1111/(ISSN)1467-9434</t>
  </si>
  <si>
    <t>The Russian Review</t>
  </si>
  <si>
    <t>《俄罗斯评论》</t>
  </si>
  <si>
    <t>专家一致认为，过去六年来，《俄罗斯评论》Russian Review一直都是斯拉夫研究的顶级期刊。它对文化研究具有先见之明的感知，它强调“政党盲从”的知识和学术研究质量，它异常严格地遵从其出版安排，这些都让《俄罗斯评论》Russian Review成为学术性与专业性的楷模。《俄罗斯评论》Russian Review每次及时出版，极少出现印刷错误与语法错误，充满极具启发性的原创观点，一如既往地探索新领域。它是值得从头读到尾的专业期刊之一，鉴于其独立于缴费机构，它的成就更加令人印象深刻——Helena Goscilo，匹兹堡大学（University of Pittsburgh）</t>
  </si>
  <si>
    <t>https://onlinelibrary.wiley.com/journal/14679434</t>
  </si>
  <si>
    <t>Cultural Studies General</t>
  </si>
  <si>
    <t>GEQU</t>
  </si>
  <si>
    <t>0016-8831</t>
  </si>
  <si>
    <t>1756-1183</t>
  </si>
  <si>
    <t>10.1111/(ISSN)1756-1183</t>
  </si>
  <si>
    <t>The German Quarterly</t>
  </si>
  <si>
    <t>《德语季刊》</t>
  </si>
  <si>
    <t xml:space="preserve">《德语季刊》German Quarterly为所有学术辩论提供了一个平台，既包括热点、意识形态、方法学、理论的辩论，也包括既定传统与实验性的辩论，以及对这一专业领域近期发展的辩论。我们尤其鼓励采用新的理论或者方法论研究方法的文章、介绍该领域近期发展的文章以及介绍该期刊近期较少涉及的主题的文章，比如前现代学科的研究。 
《德语季刊》German Quarterly对众多杰出期刊专门介绍的方法、主题、时代与风格一视同仁。我们欢迎介绍从中世纪时代到现在的德语文学、文化与电影的所有主题的来稿，以及与德语领域相关的比较与跨学科研究文章。
</t>
  </si>
  <si>
    <t>https://onlinelibrary.wiley.com/journal/17561183</t>
  </si>
  <si>
    <t>DEV</t>
  </si>
  <si>
    <t>0012-1630</t>
  </si>
  <si>
    <t>1098-2302</t>
  </si>
  <si>
    <t>10.1002/(ISSN)1098-2302</t>
  </si>
  <si>
    <t>Developmental Psychobiology</t>
  </si>
  <si>
    <t>《发展心理生物学》</t>
  </si>
  <si>
    <t xml:space="preserve">《发展心理生物学》Developmental Psychobiology是一份刊载有助于理解行为发展的心理学、生物学、神经科学和医学领域的原创性研究的同行评审类期刊。适合在该期刊刊载的内容：重点介绍胚胎/胎儿、新生儿、青少年的发展，或者将行为发展与解剖学、生理学、生物化学、遗传学或者进化联系起来的成年动物和跨学科研究。该期刊通过刊载无脊椎动物、鱼类、鸟类、人类和其他动物的研究，介绍行为发展的广泛系统发育视角。 
《发展心理生物学》Developmental Psychobiology是国际发展心理生物学学会（International Society for Developmental Psychobiology）的官方出版物。 
</t>
  </si>
  <si>
    <t>https://onlinelibrary.wiley.com/journal/10982302</t>
  </si>
  <si>
    <t>Developmental Psychology</t>
  </si>
  <si>
    <t>EHR</t>
  </si>
  <si>
    <t>0013-0117</t>
  </si>
  <si>
    <t>1468-0289</t>
  </si>
  <si>
    <t>10.1111/(ISSN)1468-0289</t>
  </si>
  <si>
    <t>Economic History Review</t>
  </si>
  <si>
    <t>《经济历史评论》</t>
  </si>
  <si>
    <t xml:space="preserve">《经济历史评论》是一本季刊期刊，每一期超过800页。该期刊是一本宝贵的信息来源，免费向欧洲历史学会的成员发放。《评论》发表关于书籍、期刊和信息技术的评论，每一位对于经济和社会历史感兴趣的人员都可以通过期刊了解相关领域的最新发展情况。期刊旨在广泛报道经济和社会变化方面的主题，包括这些变化产生的学术、政治和文化意义。
期刊可以连续多期在“调查和思索”一栏中发表文章，大胆讨论某一特定的经济和社会问题。每一期中的书评部分涉及范围广泛，为英伦三岛以及世界各个地区的经济和社会历史方面的最新文献提供有关指导。
每一期都有“书目和批评文章”一栏，旨在帮助读者了解关于特定国家和特定主题的最新经济和社会历史作品。
</t>
  </si>
  <si>
    <t>https://onlinelibrary.wiley.com/journal/14680289</t>
  </si>
  <si>
    <t>Economic History</t>
  </si>
  <si>
    <t>AEHR</t>
  </si>
  <si>
    <t>0004-8992</t>
  </si>
  <si>
    <t>1467-8446</t>
  </si>
  <si>
    <t>10.1111/(ISSN)1467-8446</t>
  </si>
  <si>
    <t>Asia-Pacific Economic History Review (old name till 2022: Australian Economic History Review)</t>
  </si>
  <si>
    <t>《澳大利亚经济史评论》</t>
  </si>
  <si>
    <t xml:space="preserve">《澳大利亚经济史评论》Australian Economic History Review关注与澳大利亚、新西兰、亚洲和太平洋地区相关的经济、社会和商业问题的历史。文章不仅从经济史的角度，还从历史、经济学、经济思想史、劳资关系、人口统计学、社会学、政治与商业研究等相关学科的角度来探讨这些问题。特别欢迎新的研究方法。编辑还希望促进这些领域内重要主题的批判性评论的交流。 
作为出版广泛的经济史学科领域学术文章的顶级期刊，《澳大利亚经济史评论》Australian Economic History Review旨在为经济史的教学、研究与体制定位提供坦率的非正式观点。
</t>
  </si>
  <si>
    <t>https://onlinelibrary.wiley.com/journal/14678446</t>
  </si>
  <si>
    <t>PITS</t>
  </si>
  <si>
    <t>0033-3085</t>
  </si>
  <si>
    <t>1520-6807</t>
  </si>
  <si>
    <t>10.1002/(ISSN)1520-6807</t>
  </si>
  <si>
    <t>Psychology In The Schools</t>
  </si>
  <si>
    <t>《学校心理学》</t>
  </si>
  <si>
    <t xml:space="preserve">《学校心理学》是一本专注于研究、观点和实践的同行评议类期刊，每年发行8期。该期刊欢迎理论和应用研究手稿，稿件应当侧重于中小学和大学、公立和私立学校的学校心理咨询师、教师、辅导员、行政管理人员和其他职工所面临的问题。优先考虑为学校从业者清晰描述实践启示的稿件。 </t>
  </si>
  <si>
    <t>https://onlinelibrary.wiley.com/journal/15206807</t>
  </si>
  <si>
    <t>Educational &amp; School Psychology</t>
  </si>
  <si>
    <t>TESQ</t>
  </si>
  <si>
    <t>0039-8322</t>
  </si>
  <si>
    <t>1545-7249</t>
  </si>
  <si>
    <t>10.1002/(ISSN)1545-7249</t>
  </si>
  <si>
    <t>Tesol Quarterly</t>
  </si>
  <si>
    <t>《TESOL季刊》</t>
  </si>
  <si>
    <t xml:space="preserve">《TESOL季刊》是一本专业期刊，于1967年首次发表。《季刊》鼓励投递此前未曾发表的文章，涉及的课题对于英语教学和学习以及以标准英语作为第二方言的个人非常重要。作为理论上和实践上具有多种跨学科兴趣的期刊，《季刊》邀请关于多种课题的稿件，尤其涉及以下领域：
语言学习和教学的心理学和社会学；研究问题及研究方法；测试和评估；专业准备；课程设计与开发；教学方法、材料和技术；语言规划；专业标准。
</t>
  </si>
  <si>
    <t>https://onlinelibrary.wiley.com/journal/15457249</t>
  </si>
  <si>
    <t>Educational Linguistics</t>
  </si>
  <si>
    <t>TESJ</t>
  </si>
  <si>
    <t>1056-7941</t>
  </si>
  <si>
    <t>1949-3533</t>
  </si>
  <si>
    <t>10.1002/(ISSN)1949-3533</t>
  </si>
  <si>
    <t>Tesol Journal</t>
  </si>
  <si>
    <t>《TESOL期刊》</t>
  </si>
  <si>
    <t>《TESOL期刊》是一本基于当前TESOL领域理论和研究的评审性并以实践者为导向的电子期刊。《TESOL期刊》可以作为各个层次第二语言和外语教育工作者参与的一个论坛，可以通过多种方式研究和理论化为教学实践和观点提供信息、影响和根据。各种文章可以针对研究和理论基础的实践以及以实践为导向的理论化和研究进行积极和活跃的专业对话。</t>
  </si>
  <si>
    <t>https://onlinelibrary.wiley.com/journal/19493533</t>
  </si>
  <si>
    <t>MILT</t>
  </si>
  <si>
    <t>0026-4326</t>
  </si>
  <si>
    <t>1094-348X</t>
  </si>
  <si>
    <t>10.1111/(ISSN)1094-348X</t>
  </si>
  <si>
    <t>Milton Quarterly</t>
  </si>
  <si>
    <t>《Milbank季刊》</t>
  </si>
  <si>
    <t>《Milbank季刊》Milbank Quarterly致力于卫生与卫生保健政策重要问题的学术分析。它介绍来自学者、临床医生和政策制定者的原创性研究、政策分析和评论。该期刊的深度跨学科研究方法允许投稿人彻底探究卫生在我们社会中的社会根源，并详细探讨不同卫生政策的重要意义。《Milbank季刊》Milbank Quarterly所涵盖的主题包括社会因素对卫生的影响、预防、卫生保健资源的分配、卫生政策中的法律与伦理问题、卫生与卫生保健管理以及卫生保健组织与资金支持。</t>
  </si>
  <si>
    <t>https://onlinelibrary.wiley.com/journal/1094348X</t>
  </si>
  <si>
    <t>English Literature</t>
  </si>
  <si>
    <t>GLAL</t>
  </si>
  <si>
    <t>0016-8777</t>
  </si>
  <si>
    <t>1468-0483</t>
  </si>
  <si>
    <t>10.1111/(ISSN)1468-0483</t>
  </si>
  <si>
    <t>German Life And Letters</t>
  </si>
  <si>
    <t>《日尔曼生活与文学》</t>
  </si>
  <si>
    <t xml:space="preserve">《日耳曼生活与文学》German Life and Letters由著名的英国德语专家L.A. Willoughby和出版商Basil Blackwell于1936年创办。该期刊第一期申明了其创办宗旨：“以最广泛的视角融入日耳曼文化：历史、文学、宗教、音乐、艺术等；总之，融入日耳曼生活的方方面面”。数十年来，《日耳曼生活与文学》German Life and Letters继续恪守其创办宗旨，为从学术上分析日耳曼文化的历史和现在提供国际性和交叉学科论坛。
出版稿件来自于英德两国。
</t>
  </si>
  <si>
    <t>https://onlinelibrary.wiley.com/journal/14680483</t>
  </si>
  <si>
    <t>European Literature</t>
  </si>
  <si>
    <t>JOMF</t>
  </si>
  <si>
    <t>0022-2445</t>
  </si>
  <si>
    <t>1741-3737</t>
  </si>
  <si>
    <t>10.1111/(ISSN)1741-3737</t>
  </si>
  <si>
    <t>Journal Of Marriage And Family</t>
  </si>
  <si>
    <t>《婚姻与家庭期刊》</t>
  </si>
  <si>
    <t xml:space="preserve">    70多年以来，《婚姻与家庭期刊》Journal of Marriage and Family已成为家庭领域的主要研究期刊。本期刊的特色是原创性研究和理论，研究解释和评论以及关于婚姻、其它形式的亲密关系和家庭的重要讨论。《婚姻与家庭期刊》Journal of Marriage and Family包括《家庭关系》Family Relations和《家庭理论评论期刊》 Journal of Family Theory Review。</t>
  </si>
  <si>
    <t>https://onlinelibrary.wiley.com/journal/17413737</t>
  </si>
  <si>
    <t>Family Studies General</t>
  </si>
  <si>
    <t>FCSR</t>
  </si>
  <si>
    <t>1077-727X</t>
  </si>
  <si>
    <t>1552-3934</t>
  </si>
  <si>
    <t>10.1002/(ISSN)1552-3934</t>
  </si>
  <si>
    <t>Family &amp; Consumer Sciences Research Journal</t>
  </si>
  <si>
    <t>《家庭与消费科学研究期刊》</t>
  </si>
  <si>
    <t xml:space="preserve">《家庭与消费科学研究期刊》the Family Consumer Sciences Research Journal 是宣传最新研究的一种主要工具，其包含现今家庭和消费科学的丰富性、多样性和跨学科性等特征。从消费者保护主义、人类发展和家庭研究到住房、技术、营养学和纺织业，FCSRJ让您在这些复杂和至关重要的领域保持与时俱进。FCSRJ中引用的每篇期刊论文都包括家庭和消费科学专家和实践者相关的前沿研究。不管您是一个研究员、学者、学生还是一个专家，您都会欣赏下列领域的现今研究的范围和深度，这些领域包括：
• 家庭财务管理
• FCS教育
• 食品和营养
• 住房和设备
• 人类发展和家庭研究
• 专业问题
• 纺织业、服装和推销
通过原创性研究和学术文章，《家庭与消费科学研究期刊》检查了冲击和影响特别利益范围领域内的专业范畴。
</t>
  </si>
  <si>
    <t>https://onlinelibrary.wiley.com/journal/15523934</t>
  </si>
  <si>
    <t>FARE</t>
  </si>
  <si>
    <t>0197-6664</t>
  </si>
  <si>
    <t>1741-3729</t>
  </si>
  <si>
    <t>10.1111/(ISSN)1741-3729</t>
  </si>
  <si>
    <t>Family Relations</t>
  </si>
  <si>
    <t>《家庭关系》</t>
  </si>
  <si>
    <t xml:space="preserve">作为家庭研究的第一实用期刊，《家庭关系》Family Relations 对致力于家庭方面工作的专业人士，包括：家庭医生、教师、婚姻和家庭治疗专家、研究人员和社会政策专家等都是必读本。该期刊的内容主要强调关于调停、教育和公共政策的家庭研究和出版：
• 经验主义研究
• 文学评论
• 概念分析
发布在《家庭关系》Family Relations 中的文章都是原创的、创新的以及跨学科性的，并以不同家庭和家庭关系为焦点，因此其内容通常都强调实践者的需要，包括预防和调停的具体建议。
</t>
  </si>
  <si>
    <t>https://onlinelibrary.wiley.com/journal/17413729</t>
  </si>
  <si>
    <t>FAMP</t>
  </si>
  <si>
    <t>0014-7370</t>
  </si>
  <si>
    <t>1545-5300</t>
  </si>
  <si>
    <t>10.1111/(ISSN)1545-5300</t>
  </si>
  <si>
    <t>Family Process</t>
  </si>
  <si>
    <t>《家庭过程》</t>
  </si>
  <si>
    <t xml:space="preserve">《家庭过程》Family Process 是一本国际性的跨学科的同行审议类期刊，致力于发表包括理论和实践、哲学基础、定性和定量的临床研究，以及夫妻训练、家庭疗法、家庭相互作用和网络与大系统的家庭关系的原创性文章。
自从在40年前发表后，《家庭过程》Family Process 已成为关于寻求家庭和系统理论和实践前沿研究，和寻求前沿研究和关于家庭和系统理论和实践的社会服务专家的重要来源。
编辑咨询委员会包括在国际舞台中杰出的思想家、研究人员和实践者，反映出我们出版世界范围内相关文章的意图和能力。
文章最好是是学术性且可理解，无术语的散文型文章。
该期刊追求理论/实践和研究的动力作用，随着有意义的理论和实践的发展，因此理论和实践性文章告知了未来研究和研究文章。
家庭过程协会的网站：www.familyprocess.org。为期刊内容的交互对话提供了开放式论坛。
《家庭过程》Family Process 指导方针意见书通过点击左侧“关于作者”连接或者查看期刊的每个问题都可找到。
《家庭过程》Family Process 是一本国际性的跨学科的同行审议的期刊，致力于通过网络和大型系统出版原作，包括夫妻和家庭疗法、家庭交互作用和家庭关系的理论、实践、哲学基础、定性和定量的临床研究以及培训。
自从在40年前发表后，《家庭过程》Family Process 已成为关于寻求家庭和系统理论和实践前沿研究，和寻求前沿研究和关于家庭和系统理论和实践的社会服务专家的重要来源。
编辑咨询委员会包括在国际舞台中杰出的思想家、研究人员和实践者，反映出我们出版世界范围内相关文章的意图和能力。
文章最好是是学术性且可理解，无术语的散文型文章。
</t>
  </si>
  <si>
    <t>https://onlinelibrary.wiley.com/journal/15455300</t>
  </si>
  <si>
    <t>CCH</t>
  </si>
  <si>
    <t>0305-1862</t>
  </si>
  <si>
    <t>1365-2214</t>
  </si>
  <si>
    <t>10.1111/(ISSN)1365-2214</t>
  </si>
  <si>
    <t>Child: Care, Health And Development</t>
  </si>
  <si>
    <t>《儿童：护理、保健及发育》</t>
  </si>
  <si>
    <t xml:space="preserve">《儿童：护理、保健及发育》Child: Care, Health and Development是一份国际性的同行评审类期刊，刊载介绍儿童与青年健康与发育所有方面的论文。该期刊旨刊载从事儿童健康的所有学科领域的人士关注的定量与定性研究论文。我们欢迎探讨社会与环境因素对健康与发育的影响的研究以及探讨临床问题、服务与健康政策组织的研究。我们特别欢迎受到身体、发育、情绪和社会问题困扰的弱势群体相关的研究投稿。该期刊还旨在比较重要的研究成果，并为全球儿童健康问题的讨论提供一个平台。
</t>
  </si>
  <si>
    <t>https://onlinelibrary.wiley.com/journal/13652214</t>
  </si>
  <si>
    <t>JOFT</t>
  </si>
  <si>
    <t>0163-4445</t>
  </si>
  <si>
    <t>1467-6427</t>
  </si>
  <si>
    <t>10.1111/(ISSN)1467-6427</t>
  </si>
  <si>
    <t>Journal Of Family Therapy</t>
  </si>
  <si>
    <t>《家庭治疗期刊》</t>
  </si>
  <si>
    <t>《家庭治疗期刊》The Journal of Family Therapy代表英国协会出版家庭治疗与系统实践类文章。通过出版理论、研究、临床实践和训练的文章，该期刊提出人际关系的认知和处理，并组成一个系统，例如，夫妻、家族、专业网络和广泛组织。它有着高知名度的编辑部门，包括来自世界各地的领先的学者和专家，以保持高标准的国际投稿。该期刊也因此成为最广泛的家庭治疗阅读期刊。该期刊的编辑欢迎代表家庭治疗的所有思想派别的稿件，尤其是欧洲那些知名作家及其新的稿件。</t>
  </si>
  <si>
    <t>https://onlinelibrary.wiley.com/journal/14676427</t>
  </si>
  <si>
    <t>Family Therapy</t>
  </si>
  <si>
    <t>JMFT</t>
  </si>
  <si>
    <t>0194-472X</t>
  </si>
  <si>
    <t>1752-0606</t>
  </si>
  <si>
    <t>10.1111/(ISSN)1752-0606</t>
  </si>
  <si>
    <t>Journal Of Marital And Family Therapy</t>
  </si>
  <si>
    <t>《婚姻与家庭疗法期刊》</t>
  </si>
  <si>
    <t xml:space="preserve">    《婚姻与家庭疗法期刊》Journal of Marital and Family Therapy由美国婚姻和家庭治疗协会按季度出版，是世界上最有名也是最有影响力的家庭治疗期刊之一。《婚姻与家庭疗法期刊》Journal of Marital and Family Therapy是一份同行评审类期刊，它提出对婚姻和家庭运作的专业理解，也是最有效治疗夫妇和家庭困境的心理疗法。基于这个目标，本期刊发表关于婚姻和家庭治疗的研究、理论、临床实践和训练的文章。</t>
  </si>
  <si>
    <t>https://onlinelibrary.wiley.com/journal/17520606</t>
  </si>
  <si>
    <t>GEND</t>
  </si>
  <si>
    <t>0953-5233</t>
  </si>
  <si>
    <t>1468-0424</t>
  </si>
  <si>
    <t>10.1111/(ISSN)1468-0424</t>
  </si>
  <si>
    <t>Gender &amp; History</t>
  </si>
  <si>
    <t>《两性与历史》</t>
  </si>
  <si>
    <t>《两性与历史》Gender &amp; History 现在成为研究记录性别与性历史的主要国际期刊。跨越时代和各大洲，《两性与历史》Gender &amp; History 正力争跨越分区、编史和理论定向，从而创造富有成效的辩论和对话。为实现这一目的，它发表改变观念、实践和性别符号语言学——女子本性、男子气及其历史背景的特定领域的作品。
该刊鼓励关于特定事件及主题的文章，这些文章描写对该学科总体产生影响的性别历史，和更广泛的理论及方法论问题。《两性与历史》Gender &amp; History 特点：
-论坛讨论的话题有同性恋、性别化国家以及性与帝国。
-文章讨论视觉表象、理论以及史料编辑问题和性别历史教学中的实验。
-主题特刊，包括服装和材料策略、公民身份、犹太人离散和暴力。
-广泛的书评部分，包括主题评论。</t>
  </si>
  <si>
    <t>https://onlinelibrary.wiley.com/journal/14680424</t>
  </si>
  <si>
    <t>SGP2</t>
  </si>
  <si>
    <t>2639-5355</t>
  </si>
  <si>
    <t>10.1002/(ISSN)2639-5355</t>
  </si>
  <si>
    <t>Sexuality, Gender &amp; Policy</t>
  </si>
  <si>
    <t xml:space="preserve">《性、性别和政策》  </t>
  </si>
  <si>
    <t>侧重于性文化、性健康、性权利和性教育相关的政策相关研究，旨在进一步探索性和性别研究的历史发展，开展关于性、性别、文化问题的前沿辩论。</t>
  </si>
  <si>
    <t>https://onlinelibrary.wiley.com/journal/26395355</t>
  </si>
  <si>
    <t>Gender &amp; Politics</t>
  </si>
  <si>
    <t>HITH</t>
  </si>
  <si>
    <t>0018-2656</t>
  </si>
  <si>
    <t>1468-2303</t>
  </si>
  <si>
    <t>10.1111/(ISSN)1468-2303</t>
  </si>
  <si>
    <t>History And Theory</t>
  </si>
  <si>
    <t>《历史与理论；历史哲学研究》</t>
  </si>
  <si>
    <t>《历史与理论；历史哲学研究》History and Theory 引领人们走向探索历史性质的道路。杰出的国际思想家，在以下领域贡献了他们的见解：历史批判哲学，历史思辨哲学，历史编撰学，史学历史，历史方法论，批判理论，和时间与文化等。相关学科也包含在期刊里，包括：自然社会科学与历史的相互作用，人文和心理学。</t>
  </si>
  <si>
    <t>https://onlinelibrary.wiley.com/journal/14682303</t>
  </si>
  <si>
    <t>General &amp; Introductory History</t>
  </si>
  <si>
    <t>HIST</t>
  </si>
  <si>
    <t>0018-2648</t>
  </si>
  <si>
    <t>1468-229X</t>
  </si>
  <si>
    <t>10.1111/(ISSN)1468-229X</t>
  </si>
  <si>
    <t>History</t>
  </si>
  <si>
    <t>《历史》</t>
  </si>
  <si>
    <t xml:space="preserve">从1912年创刊以来，《历史》History一直都是其领域中的佼佼者。从涉及的范围和种类来看，它都是独一无二的。内容大多是具有促进性作用的文章及大量的书评。《历史》History从宽泛的时间覆盖范围和充分的地理范围延伸这两个方面使其文章达到平衡，其特色在于内容来自社会、政治、文化、经济和教会等广泛领域的历史学家。
《历史》History力图争取发表那些内容更广泛的并具有挑战性主题的文章，这不仅能展示出合理的学术氛围，并且具有文字吸引力。《历史》History将它们的结论呈现给大范围的未来更高层的教育的师生们，也呈现给那些一心想要与现代发展同步的人。
每一期的重头部分就是其书评部分，呈现给读者跨越广阔时间和地域范围的最新历史学识的批判性分析。
</t>
  </si>
  <si>
    <t>https://onlinelibrary.wiley.com/journal/1468229X</t>
  </si>
  <si>
    <t>HIC3</t>
  </si>
  <si>
    <t>1478-0542</t>
  </si>
  <si>
    <t>10.1111/(ISSN)1478-0542</t>
  </si>
  <si>
    <t>History Compass (Electronic)</t>
  </si>
  <si>
    <t>《历史指南针》（仅在线版）</t>
  </si>
  <si>
    <t xml:space="preserve">在范围和方法上都独树一帜的《历史指南针》History Compass，是一份纯网络期刊，发表原创的，同行评议类的领域最新文章。文章主要涉及从整个学科来说最重要的研究及现时的见解。《历史指南针》History Compass把整个过去都当作它的研究范围，其征集的对象，也包括各领域的历史学家。在地域、时限或者是历史方法论上，都没有设限。它选择发表的文章比起一篇传统的历史研究报告、关于历史编撰学的最新研究调查或者正在进行的说明性辩论，抑或关于探究最新方向的建议等都会更胜一筹。它旨在符合各层次读者的需求，包括在读本科生，毕业生以及教员。不管是一个学生正在为他的论文主题搜集可靠的信息，或者是一名正在工作的历史学家试图熟悉其专业涉猎以外的科目，《历史指南针》History Compass中的文章都是广大读者的目标选择。
《历史指南针》History Compass以每年超过100篇的新论文产出量来支持您的研究工作，其文章都来源于一个国际性的学术社团。该刊获得了通往新领域的钥匙，获得了对陌生主题的大致了解，也熟知最新的学识知识和辩论。《历史指南针》History Compass为您的教学带来鲜活的原创文章，并能够在教学指南的帮助下得到连续不断的更新与补充。《历史指南针》History Compass还会在关键的主题上为您提供最新的文献和专家分析，以此来启发和吸引您的学生。
探索《历史指南针》History Compass：
——一种新的核心内容：在讨论学科内的每一个领域重要的主题，论点，观点，和争论方面都有最新式的现时研究。
——对整个领域的涵盖强调了与历史学识分学科的联系
——每篇文章链接引用的文献，提供了进入专家著作的完美切入点。
——文章作者编著的教学指南，启发和吸引您的学生
——每年100篇文章：数量比一份标准期刊多三倍
——迅速而连续的发表：作为没有期刊限制的纯网络期刊，一般说来，文章在获得认可后的6-8周内就可获得。www.history-compass.com
</t>
  </si>
  <si>
    <t>https://onlinelibrary.wiley.com/journal/14780542</t>
  </si>
  <si>
    <t>LNC3</t>
  </si>
  <si>
    <t>1749-818X</t>
  </si>
  <si>
    <t>10.1111/(ISSN)1749-818X</t>
  </si>
  <si>
    <t>Language And Linguistics Compass (Electronic)</t>
  </si>
  <si>
    <t>《语言学指南针》（仅在线版）</t>
  </si>
  <si>
    <t xml:space="preserve">《语言和语言学指南针》涉及范围独特，是一本仅在线出版的期刊，主要发表全学科范围内关于当前研究的原创性同行评议调查。《语言和语言学指南针》发表最新评论，具有全面的参考文献支持，并向全世界的读者开放。其主要面向高年级大学生、研究生和学术研究人员，并为研究文章、备课、撰写研究报告或者仅仅只是了解具体兴趣领域的新发展提供一个独特的参考工具。
《语言和语言学指南针》 
每年新发表100多篇涉及国际学术领域的文章，为您的研究工作提供支持。您将接触到新的领域、纵览陌生课题，并了解最新学术和辩论。
为您的教学提供生动的原创文章，并快速、持续更新和补充教学指导。                       《语言和语言学指南针》将针对重要主题为您提供最新的参考文献和专家分析，从而激发学生的灵感和兴趣。
探索《语言和语言学指南针》可以实现以下目的：
一种新的核心内容：调查最近的研究和/或理论、持续辩论以及关于新颖调查领域的建议。
期刊涉及的全部领域强调了语言和语言学子学科之间的联系。
每一篇文章的相关参考文献，为具体专门文献提供了理想的切入点。
提供教学指引，用于激发学生的灵感和兴趣。
每年100篇文章：比标准期刊多三倍。
快速、持续的出版：文章采纳之后一般在6-8周内发表，对于仅供在线发表的期刊则没有期数限制。
</t>
  </si>
  <si>
    <t>https://onlinelibrary.wiley.com/journal/1749818X</t>
  </si>
  <si>
    <t>General &amp; Introductory Linguistics</t>
  </si>
  <si>
    <t>SPSR</t>
  </si>
  <si>
    <t>1424-7755</t>
  </si>
  <si>
    <t>1662-6370</t>
  </si>
  <si>
    <t>10.1002/(ISSN)1662-6370</t>
  </si>
  <si>
    <t>Swiss Political Science Review</t>
  </si>
  <si>
    <t>《瑞士政治科学评论》</t>
  </si>
  <si>
    <t>《瑞士政治科学评论》Swiss Political Science Review旨在成为推动政治科学领域的学术知识与辩论的多元化平台，特别是促进其分支领域之间以及与相邻学科之间跨越传统界限的知识交流。因此，该期刊刊载为政治现象研究作出理论或实证贡献的原创性与创新性研究工作。《瑞士政治科学评论》SPSR鼓励来自不同理论与方法的来稿，以促进它们的相互交流。</t>
  </si>
  <si>
    <t>https://onlinelibrary.wiley.com/journal/16626370</t>
  </si>
  <si>
    <t>humanities</t>
  </si>
  <si>
    <t>REGO</t>
  </si>
  <si>
    <t>1748-5983</t>
  </si>
  <si>
    <t>1748-5991</t>
  </si>
  <si>
    <t>10.1111/(ISSN)1748-5991</t>
  </si>
  <si>
    <t>Regulation &amp; Governance</t>
  </si>
  <si>
    <t>《规章与治理》</t>
  </si>
  <si>
    <t>《规章与治理》Regulation &amp; Governance为政治科学家、律师、社会学家、历史学家、犯罪学家、心理学家、人类学家、经济学家和其他人士对规章与治理的研究提供了一个顶级平台。曾经分为多种学科与主题领域的规章与治理研究已经来到了社会科学中范式转移的最前沿。通过同行评审期刊《规章与治理》Regulation &amp; Governance，我们力图促进不同学科之间对规章与管理的讨论，推动新的理论与实证知识的发展，满足从业人员对实用的学术参考资源不断增长的需求。
《规章与治理》Regulation &amp; Governance面向国际读者，介绍规章所有领域内应对世界最紧迫的审计与风险挑战的研究。该期刊探讨跨越知识与地理边界的问题，介绍具有广泛意义的实证研究结果。在优秀的编委会和精心挑选的审稿人的指导下，《规章与治理》Regulation &amp; Governance刊载重要的规章治理新研究以及这一领域主要研究方向的评论文章，偶尔还会刊载探讨新的研究观点与方向的短篇随笔。</t>
  </si>
  <si>
    <t>https://onlinelibrary.wiley.com/journal/17485991</t>
  </si>
  <si>
    <t>PAFO</t>
  </si>
  <si>
    <t>1225-4657</t>
  </si>
  <si>
    <t>1976-5118</t>
  </si>
  <si>
    <t>10.1111/(ISSN)1976-5118</t>
  </si>
  <si>
    <t>Pacific Focus</t>
  </si>
  <si>
    <t>《太平洋聚焦》</t>
  </si>
  <si>
    <t>《太平洋聚焦》Pacific Focus由Wiley-Blackwell代表韩国仁荷大学（Inha University）国际研究中心（Center for International Studies）出版。该期刊是一份同行评审期刊，收录在社会科学引文索引（Social Sciences Citation Index）、Social Scisearch索引、期刊引用报告社会科学版中。 
《太平洋聚焦》Pacific Focus所刊载的范围包括亚太地区的安全、国际政治经济、地方主义、环境、移民、公民社会和多元文化主义等多种研究热点。该期刊不代表任何具体方法或方法论。它力图推动多元化观点，欢迎地区政治经济主要分支领域的所有概念性、常规和实证研究。《太平洋聚焦》Pacific Focus旨在在整个国际学术界中推动并传播亚太地区的高品质研究与学术活动。该期刊还力争为亚太地区国家的政策制定者提供深度的时事分析和替代政策。</t>
  </si>
  <si>
    <t>https://onlinelibrary.wiley.com/journal/19765118</t>
  </si>
  <si>
    <t>AJPH</t>
  </si>
  <si>
    <t>0004-9522</t>
  </si>
  <si>
    <t>1467-8497</t>
  </si>
  <si>
    <t>10.1111/(ISSN)1467-8497</t>
  </si>
  <si>
    <t>Australian Journal Of Politics And History</t>
  </si>
  <si>
    <t>《澳大利亚政治与历史期刊》</t>
  </si>
  <si>
    <t xml:space="preserve">《澳大利亚政治与历史期刊》Australian Journal of Politics and History发表的文章探讨澳大利亚与现代欧洲的政治与历史，以及思想文化史、政治历史和政治思想史。该期刊还发表国际政治、澳大利亚外交政策、澳大利亚与亚太地区国家之间的关系等领域的文章。
该期刊编辑欢迎简短的重要通告与研究笔记，将竭力出版辩论与专题论文集。该期刊还将邀请其他各方共同发行专题刊物或具有当代政治与历史研究价值的主题刊物。
</t>
  </si>
  <si>
    <t>https://onlinelibrary.wiley.com/journal/14678497</t>
  </si>
  <si>
    <t>TETH</t>
  </si>
  <si>
    <t>1368-4868</t>
  </si>
  <si>
    <t>1467-9647</t>
  </si>
  <si>
    <t>10.1111/(ISSN)1467-9647</t>
  </si>
  <si>
    <t>Teaching Theology &amp; Religion</t>
  </si>
  <si>
    <t>《神学教育与宗教》</t>
  </si>
  <si>
    <t xml:space="preserve">《神学教育与宗教》Teaching Theology and Religion由Wiley-Blackwell出版社与（Wabash Center for Teaching and Learning in Theology and Religion）合作出版。
良好的教学对于从事宗教与神学教育的高等教育部门和机构的活力与效率来说至关重要。《神学教育与宗教》Teaching Theology and Religion支持宗教学习几个分支学科教学教职员之间进行一种新的国际对话。对话的水平与该期刊的品质使得教学在学术出版中赢得了同等地位。 </t>
  </si>
  <si>
    <t>https://onlinelibrary.wiley.com/journal/14679647</t>
  </si>
  <si>
    <t>RIRT</t>
  </si>
  <si>
    <t>1350-7303</t>
  </si>
  <si>
    <t>1467-9418</t>
  </si>
  <si>
    <t>10.1111/(ISSN)1467-9418</t>
  </si>
  <si>
    <t>Reviews In Religion &amp; Theology</t>
  </si>
  <si>
    <t>《宗教与神学评论》</t>
  </si>
  <si>
    <t>每年，神学与宗教研究领域的出版物数量不断增长，也日益多样化，《宗教与神学评论》RRT以简单易懂的方式介绍宗教与神学领域当代发展与出版物的最新信息，提供一个评价与讨论这一领域内最新出版物的平台。
《宗教与神学评论》RRT旨在针对神学与宗教研究广泛领域的出版物或者对这些领域（比如，人类学、文化研究、历史、文学或者哲学）感兴趣的人士相关的出版物，提供一些具有建设性、时效性的优秀评论。 
每期内容由众多撰稿人提供，有些是固定的，有些是临时的。 每期的大部分评论由20 到25位固定撰稿人撰写，绝大部分都是青年学者。评论总结从圣经研究到世界宗教研究等多种领域的最新研究。</t>
  </si>
  <si>
    <t>https://onlinelibrary.wiley.com/journal/14679418</t>
  </si>
  <si>
    <t>REC3</t>
  </si>
  <si>
    <t>1749-8171</t>
  </si>
  <si>
    <t>10.1111/(ISSN)1749-8171</t>
  </si>
  <si>
    <t>Religion Compass (Electronic)</t>
  </si>
  <si>
    <t>《宗教指南针》（仅在线版）</t>
  </si>
  <si>
    <t>《宗教指南针》Religion Compass拥有独具特色的出版范围，是一份刊载这一领域内当前研究的原创性同行评审调查报告的在线期刊。《宗教指南针》Religion Compass通过积累的文献指导学生、研究人员和非专家读者，通过划分不同领域，介绍宗教研究的不同分类和细分领域并找出这些部分的主要问题，为这一学科提供清晰导航。
《宗教指南针》Religion Compass……每年提供来自国际学术界的100多篇新文章，以支持您的研究。为您提供新领域的导论、不熟悉主题的概述并使您熟悉最新的学术研究与辩论内容。
……为您的教学提供快速、持续补充的原创性文章，并配有教学指南。《宗教指南针》Religion Compass……将为您提供最新的文献目录和重要主题的专家分析以启发并调动您的学生的积极性。
《宗教指南针》Religion Compass为您提供下列内容：
-新型的核心内容：当前研究的最新调查报告探讨这一学科每个领域的主要主题、问题、观点和辩论。
-涵盖整个领域，重点介绍宗教研究所有分支学科之间的联系 
-每篇文章都配有带有参考文献链接的文献目录，提供专业文献的理想入口点
-文章作者提供教学指南，以启发并调动您的学生的积极性
-每年刊载100篇文章：是标准期刊的3倍之多
-快速持续的出版：文章在接收后6到8周即可出版，作为在线期刊，无期号限制
www.Religion-compass.com</t>
  </si>
  <si>
    <t>https://onlinelibrary.wiley.com/journal/17498171</t>
  </si>
  <si>
    <t>IROM</t>
  </si>
  <si>
    <t>0020-8582</t>
  </si>
  <si>
    <t>1758-6631</t>
  </si>
  <si>
    <t>10.1002/(ISSN)1758-6631</t>
  </si>
  <si>
    <t>International Review Of Mission</t>
  </si>
  <si>
    <t>《国际传教评论》</t>
  </si>
  <si>
    <t>拥有99年历史的《国际传媒评论》International Review of Mission是由世界基督教协进会赞助的，该报在表达其他一些神学观点如神灵降临的观点和福音观点等其他观点的同时，也关注普世实践的使命。该刊发表一些关于重要使命事件的文章与书评和位于非西方世界（爱丁堡）的基督教研究中心出版的当代文学的详细参考书目。</t>
  </si>
  <si>
    <t>https://onlinelibrary.wiley.com/journal/17586631</t>
  </si>
  <si>
    <t>HEYJ</t>
  </si>
  <si>
    <t>0018-1196</t>
  </si>
  <si>
    <t>1468-2265</t>
  </si>
  <si>
    <t>10.1111/(ISSN)1468-2265</t>
  </si>
  <si>
    <t>The Heythrop Journal</t>
  </si>
  <si>
    <t>《Heythrop期刊》</t>
  </si>
  <si>
    <t>《Heythrop期刊》Heythrop Journal创立的基础是神学与哲学学科能够从它们的互动中获益良多， 它为这些领域的学者提供一个出版媒介，鼓励跨学科评论与辩论。 
《Heythrop期刊》Heythrop Journal欢迎有助于神学与哲学研究的所有学科，特别是解释学、释经学、语言学、历史、宗教研究、宗教哲学、社会学、心理学、伦理学和教牧神学。 
《Heythrop期刊》Heythrop Journal是学者、教师、学生和一般读者的宝贵参考资源。 
《Heythrop期刊》Heythrop Journal由Bruno Brinkman博士创立。它得到了伦敦大学希佛书院
（Heythrop College, University of London）的支持。</t>
  </si>
  <si>
    <t>https://onlinelibrary.wiley.com/journal/14682265</t>
  </si>
  <si>
    <t>AJS4</t>
  </si>
  <si>
    <t>1839-4655</t>
  </si>
  <si>
    <t>10.1002/(ISSN)1839-4655</t>
  </si>
  <si>
    <t>Australian Journal Of Social Issues</t>
  </si>
  <si>
    <t>《澳大利亚社会问题杂志》</t>
  </si>
  <si>
    <t>探讨澳大利亚公众关注的社会问题，以及相关的政策和理论。</t>
  </si>
  <si>
    <t>https://onlinelibrary.wiley.com/journal/18394655</t>
  </si>
  <si>
    <t>General &amp; Introductory Social Policy &amp; Welfare</t>
  </si>
  <si>
    <t>OLI</t>
  </si>
  <si>
    <t>0105-7510</t>
  </si>
  <si>
    <t>1600-0730</t>
  </si>
  <si>
    <t>10.1111/(ISSN)1600-0730</t>
  </si>
  <si>
    <t>Orbis Litterarum</t>
  </si>
  <si>
    <t>《文学》</t>
  </si>
  <si>
    <t>《文学》Orbis Litterarum是一份致力于介绍欧洲、美国及相关文学研究的国际期刊。《文学》Orbis Litterarum刊载经过同行评审的原创性文章，介绍一般与比较文学、流派和时期等问题，以及对影响文学理论和文学史的具体作品的分析。
《文学》Orbis Litterarum: International Review of Literary Studies创刊于1943年，致力于从国际和比较观点来介绍文学研究。在全球拥有长期稳定发行量的《文学》Orbis Litterarum由南丹麦大学（University of Southern Denmark）编辑，拥有辉煌的出版记录，一直刊载全世界学者撰写的针对具体文学作品以及文学的更多总体内容的英语、德语和法语原创性文章。《文学》Orbis Litterarum不偏向于任何文学或专业研究方法，编辑工作独立于任何私人或公共兴趣，为推动文学研究、批评和理论的杰出成就做出贡献。</t>
  </si>
  <si>
    <t>https://onlinelibrary.wiley.com/journal/16000730</t>
  </si>
  <si>
    <t>General Literature</t>
  </si>
  <si>
    <t>LIC3</t>
  </si>
  <si>
    <t>1741-4113</t>
  </si>
  <si>
    <t>10.1111/(ISSN)1741-4113</t>
  </si>
  <si>
    <t>Literature Compass (Electronic)</t>
  </si>
  <si>
    <t>《文学指南针》（仅在线版）</t>
  </si>
  <si>
    <t>《文学指南针》Literature Compass介绍一种新型的核心内容：介绍前沿领域或细分领域重要发展趋势的文章以及挑战公认智慧的观点文章。《文学指南针》Literature Compass努力推动与公众的研究对话以及公众的参与度，能够使读者及时了解为这一学科带来活力并促进文学研究的创新思想、当前问题与争论内容。它为学者提供了一个重要的交流平台，为非专家读者提供了一个理想的切入点。
《文学指南针》Literature Compass……
• 每年提供来自国际学术界的100多篇新文章，以支持您的研究。
• 为您提供新领域的导论、不熟悉主题的概述并使您熟悉最新的学术研究与辩论内容。
• 为您的教学提供快速、持续补充的原创性文章，并配有教学指南。
《文学指南针》Literature Compass将为您提供最新的文献目录和重要主题的专家分析以启发并调动您的学生的积极性。
《文学指南针》Literature Compass为您提供下列内容：
•新型的核心内容：介绍前沿领域或细分领域的文章，探讨每种学科领域内的主要话题、问题、观点与争论内容
•涵盖文学所有分支学科之间的整个领域重要联系 
•每篇文章都配有带有参考文献链接的文献目录，提供专业文献的理想入口点
•文章作者提供教学指南，以启发并调动您的学生的积极性
-每年刊载100篇文章：是标准期刊的3倍之多
-快速持续的出版：文章在接收后6到8周即可出版，作为在线期刊，无期号限制。
www.literature-compass.com</t>
  </si>
  <si>
    <t>https://onlinelibrary.wiley.com/journal/17414113</t>
  </si>
  <si>
    <t>CRIQ</t>
  </si>
  <si>
    <t>0011-1562</t>
  </si>
  <si>
    <t>1467-8705</t>
  </si>
  <si>
    <t>10.1111/(ISSN)1467-8705</t>
  </si>
  <si>
    <t>Critical Quarterly</t>
  </si>
  <si>
    <t>《评论季刊》</t>
  </si>
  <si>
    <t xml:space="preserve">《评论季刊》Critical Quarterly因刊载富有特色的多种文学批评、文化研究、诗歌和小说而享有国际知名度。该期刊探讨所有的文化形式，以保证同时刊载对电影与电视的讨论以及对公认的文学经典的分析。在这些领域内进行辩论的前提是应涉及尽可能多的不同声音，《评论季刊》Critical Quarterly 欢迎新的研究人员与作家以及知名的撰稿人投稿。
</t>
  </si>
  <si>
    <t>https://onlinelibrary.wiley.com/journal/14678705</t>
  </si>
  <si>
    <t>THEO</t>
  </si>
  <si>
    <t>0040-5825</t>
  </si>
  <si>
    <t>1755-2567</t>
  </si>
  <si>
    <t>10.1111/(ISSN)1755-2567</t>
  </si>
  <si>
    <t>Theoria</t>
  </si>
  <si>
    <t>《理论》</t>
  </si>
  <si>
    <t>《理论》Theoria创刊于1935年，刊载哲学所有领域的研究。《理论》Theoria致力于精确与清晰的哲学讨论，鼓励哲学与其他学科之间的合作。该期刊不属于任何具体学派或流派。它反而促进不同哲学观点之间的对话。 
《理论》Theoria是一份同行评审期刊。它刊载文章、评论以及短札和讨论。欢迎针对《理论》Theoria近期刊载的文章的短篇讨论札记。</t>
  </si>
  <si>
    <t>https://onlinelibrary.wiley.com/journal/17552567</t>
  </si>
  <si>
    <t>General Philosophy</t>
  </si>
  <si>
    <t>SJP</t>
  </si>
  <si>
    <t>0038-4283</t>
  </si>
  <si>
    <t>2041-6962</t>
  </si>
  <si>
    <t>10.1111/(ISSN)2041-6962</t>
  </si>
  <si>
    <t>The Southern Journal Of Philosophy</t>
  </si>
  <si>
    <t>《南部哲学期刊》</t>
  </si>
  <si>
    <t>《南部哲学期刊》Southern Journal of Philosophy长期以来一直为来自所有哲学视角的哲学思想提供一个表达的平台，其中包括分析与大陆传统，以及哲学史。为该期刊撰稿的众多哲学大师充分体现了这一哲学多元化的传统，其中包括Hans-Georg Gadamer、Hubert Dreyfus、George Santayana、Wilfrid Sellars和Richard Sorabji。
每卷的Spindel增刊为该期刊增光添彩，刊载特邀论文以及Spindel年会上的评论。Spindel年会于每年秋季在孟菲斯大学（ University of Memphis）举行，得到了Spindel家族的慷慨捐赠，每次会议由世界顶级哲学家重点讨论普遍关注的一个哲学主题。目前读者可以获得以往各期Spindel增刊的内容。</t>
  </si>
  <si>
    <t>https://onlinelibrary.wiley.com/journal/20416962</t>
  </si>
  <si>
    <t>PHPE</t>
  </si>
  <si>
    <t>1520-8583</t>
  </si>
  <si>
    <t>1758-2245</t>
  </si>
  <si>
    <t>10.1111/(ISSN)1758-2245</t>
  </si>
  <si>
    <t>Philosophical Perspectives</t>
  </si>
  <si>
    <t>《哲学观察》</t>
  </si>
  <si>
    <t>《Noûs期刊》 的辅助刊物</t>
  </si>
  <si>
    <t>https://onlinelibrary.wiley.com/journal/15208583</t>
  </si>
  <si>
    <t>PHIS</t>
  </si>
  <si>
    <t>1533-6077</t>
  </si>
  <si>
    <t>1758-2237</t>
  </si>
  <si>
    <t>10.1111/(ISSN)1758-2237</t>
  </si>
  <si>
    <t>Philosophical Issues</t>
  </si>
  <si>
    <t>《哲学论点》</t>
  </si>
  <si>
    <t>https://onlinelibrary.wiley.com/journal/17582237</t>
  </si>
  <si>
    <t>PHIN</t>
  </si>
  <si>
    <t>0190-0536</t>
  </si>
  <si>
    <t>1467-9205</t>
  </si>
  <si>
    <t>10.1111/(ISSN)1467-9205</t>
  </si>
  <si>
    <t>Philosophical Investigations</t>
  </si>
  <si>
    <t>《哲学探究》</t>
  </si>
  <si>
    <t>《哲学探究》Philosophical Investigations每季度出版一次，刊载哲学各个分支的文章、讨论、重要通知和评论。该期刊致力于以哲学的观点来理解事物并用概念来阐明各种形式的生活。</t>
  </si>
  <si>
    <t>https://onlinelibrary.wiley.com/journal/14679205</t>
  </si>
  <si>
    <t>PHIL</t>
  </si>
  <si>
    <t>0031-806X</t>
  </si>
  <si>
    <t>1467-9191</t>
  </si>
  <si>
    <t>10.1111/(ISSN)1467-9191</t>
  </si>
  <si>
    <t>Philosophical Forum</t>
  </si>
  <si>
    <t>《哲学论坛》</t>
  </si>
  <si>
    <t>自1970年以来，《哲学论坛》Philosophical Forum一直刊载当代哲学研究的创新性跨学科文章，并架起分析哲学与大陆哲学传统之间的沟通桥梁。</t>
  </si>
  <si>
    <t>https://onlinelibrary.wiley.com/journal/14679191</t>
  </si>
  <si>
    <t>PHC3</t>
  </si>
  <si>
    <t>1747-9991</t>
  </si>
  <si>
    <t>10.1111/(ISSN)1747-9991</t>
  </si>
  <si>
    <t>Philosophy Compass (Electronic)</t>
  </si>
  <si>
    <t>《哲学指南针》（仅在线版）</t>
  </si>
  <si>
    <t xml:space="preserve">《哲学指南针》Philosophy Compass是一份在线期刊，刊载介绍整个学科领域的最重要研究的经同行评审的原创性研究文章。通过重点介绍哲学领域的现状，《哲学指南针》Philosophy Compass填补了该学科内现有指南所留下的空白。《哲学指南针》Philosophy Compass为非专家读者提供了一个理想的切入点，刊载解释哲学所有领域的重要讨论内容的优秀文章。在高度专业化的时代，《哲学指南针》Philosophy Compass为研究人员、教师和学生等人提供指南，将帮助他们寻找最佳的研究并解释他们所发现的内容。 
《哲学指南针》Philosophy Compass……每年提供来自国际学术界的100多篇新文章，以支持您的研究。 为您提供新领域的导论、不熟悉主题的概述并使您熟悉最新的学术研究与辩论内容。
……为您的教学提供快速、持续补充的原创性文章，并配有教学指南。《哲学指南针》Philosophy Compass将为您提供最新的文献目录和重要主题的专家分析以启发并调动您的学生的积极性。
《哲学指南针》Philosophy Compass为您提供下列内容：
•新型的核心内容：介绍前沿领域或细分领域的文章，探讨每种学科领域内的主要话题、问题、观点与争论内容
•涵盖哲学学术研究所有分支学科之间的整个领域重要联系 
•每篇文章都配有带有参考文献链接的文献目录，提供专业文献的理想入口点
•每年刊载100篇文章：是标准期刊的3倍之多
-快速持续的出版：文章在接收后6到8周即可出版，作为在线期刊，无期号限制。
www.philosophy-compass.com
</t>
  </si>
  <si>
    <t>https://onlinelibrary.wiley.com/journal/17479991</t>
  </si>
  <si>
    <t>PAPQ</t>
  </si>
  <si>
    <t>0279-0750</t>
  </si>
  <si>
    <t>1468-0114</t>
  </si>
  <si>
    <t>10.1111/(ISSN)1468-0114</t>
  </si>
  <si>
    <t>Pacific Philosophical Quarterly</t>
  </si>
  <si>
    <t>《太平洋哲学季刊》</t>
  </si>
  <si>
    <t>《太平洋哲学季刊》Pacific Philosophical Quarterly是一份以分析传统介绍一般哲学的期刊，刊载来自认识论、道德哲学、政治哲学、语言哲学、心灵哲学、美术和哲学史等所有哲学领域的原创性文章。 
该期刊由南加州大学（University of Southern California）哲学系（School of Philosophy）编辑，旨在介绍多种主题内容。 
《太平洋哲学季刊》Pacific Philosophical Quarterly定期出版专刊，专门介绍某一领域重要主题的研究。</t>
  </si>
  <si>
    <t>https://onlinelibrary.wiley.com/journal/14680114</t>
  </si>
  <si>
    <t>NOUS</t>
  </si>
  <si>
    <t>0029-4624</t>
  </si>
  <si>
    <t>1468-0068</t>
  </si>
  <si>
    <t>10.1111/(ISSN)1468-0068</t>
  </si>
  <si>
    <t>NOûS</t>
  </si>
  <si>
    <t>《Noûs期刊》</t>
  </si>
  <si>
    <t>《Noûs期刊》Noûs是一份重要的哲学期刊，刊载介绍哲学辩论所有核心主题内容的文章，以及重要图书的长篇批判性研究。</t>
  </si>
  <si>
    <t>https://onlinelibrary.wiley.com/journal/14680068</t>
  </si>
  <si>
    <t>JEAB</t>
  </si>
  <si>
    <t>0022-5002</t>
  </si>
  <si>
    <t>1938-3711</t>
  </si>
  <si>
    <t>10.1002/(ISSN)1938-3711</t>
  </si>
  <si>
    <t>Journal Of The Experimental Analysis Of Behavior</t>
  </si>
  <si>
    <t>《行为实验分析期刊》</t>
  </si>
  <si>
    <t>《行为实验分析期刊》主要针对与个体有机物行为相关的实验发表原创文章。</t>
  </si>
  <si>
    <t>https://onlinelibrary.wiley.com/journal/19383711</t>
  </si>
  <si>
    <t>Humanities</t>
    <phoneticPr fontId="1" type="noConversion"/>
  </si>
  <si>
    <t>General Psychology</t>
  </si>
  <si>
    <t>119-120</t>
  </si>
  <si>
    <t>CAPR</t>
  </si>
  <si>
    <t>1473-3145</t>
  </si>
  <si>
    <t>1746-1405</t>
  </si>
  <si>
    <t>10.1002/(ISSN)1746-1405</t>
  </si>
  <si>
    <t>Counselling And Psychotherapy Research</t>
  </si>
  <si>
    <t>《咨询和心理治疗研究》</t>
  </si>
  <si>
    <t>https://onlinelibrary.wiley.com/journal/17461405</t>
  </si>
  <si>
    <t>JORH</t>
  </si>
  <si>
    <t>0022-4227</t>
  </si>
  <si>
    <t>1467-9809</t>
  </si>
  <si>
    <t>10.1111/(ISSN)1467-9809</t>
  </si>
  <si>
    <t>Journal Of Religious History</t>
  </si>
  <si>
    <t>《宗教史期刊》</t>
  </si>
  <si>
    <t>《宗教史期刊》Journal of Religious History是一份国际性的完全同行评审期刊，刊载对宗教史及其与人类经验所有方面之间的关系进行研究的文章与综述。该期刊拥有高质量的国际撰稿人，旨在探讨宗教及其相关学科，并对宗教史中比较方法与理论进行讨论。</t>
  </si>
  <si>
    <t>https://onlinelibrary.wiley.com/journal/14679809</t>
  </si>
  <si>
    <t>History of Religion</t>
  </si>
  <si>
    <t>IMHJ</t>
  </si>
  <si>
    <t>0163-9641</t>
  </si>
  <si>
    <t>1097-0355</t>
  </si>
  <si>
    <t>10.1002/(ISSN)1097-0355</t>
  </si>
  <si>
    <t>Infant Mental Health Journal</t>
  </si>
  <si>
    <t>《婴儿精神卫生期刊》</t>
  </si>
  <si>
    <t xml:space="preserve">《婴儿精神卫生期刊》Infant Mental Health Journal（IMHJ）是世界婴儿精神医学会（WAIMH）的官方期刊，版权属于密歇根婴儿精神卫生协会。
《婴儿精神卫生期刊》Infant Mental Health Journal刊载关于婴儿社会情感发展、护理提供者—婴儿相互作用、情境和文化对婴儿和家庭发展的影响以及使婴儿和/或他们的家庭发展有次于最佳的危险的所有状况的同行评审的研究论文、文献综述、项目描述/评价、临床研究和书评。本期刊专注于使婴儿及其家庭具有最佳发展的跨学科方法，因而，欢迎来自所有学科角度的文稿。
</t>
  </si>
  <si>
    <t>https://onlinelibrary.wiley.com/journal/10970355</t>
  </si>
  <si>
    <t>Infancy</t>
  </si>
  <si>
    <t>MUWO</t>
  </si>
  <si>
    <t>0027-4909</t>
  </si>
  <si>
    <t>1478-1913</t>
  </si>
  <si>
    <t>10.1111/(ISSN)1478-1913</t>
  </si>
  <si>
    <t>The Muslim World</t>
  </si>
  <si>
    <t>《穆斯林世界》</t>
  </si>
  <si>
    <t>《穆斯林世界》Muslim World 创刊于1911年，由Wiley-Blackwell出版社代表哈特福德神学院（Hartford Seminary）出版。自1938年以来，《穆斯林世界》Muslim World 一直致力于推动和传播有关伊斯兰和穆斯林社会以及穆斯林-基督教关系的历史和当前问题的研究。该期刊刊载研究文章、书评、札记和期刊调查。</t>
  </si>
  <si>
    <t>https://onlinelibrary.wiley.com/journal/14781913</t>
  </si>
  <si>
    <t>Islam</t>
  </si>
  <si>
    <t>LAMP</t>
  </si>
  <si>
    <t>2041-7365</t>
  </si>
  <si>
    <t>2041-7373</t>
  </si>
  <si>
    <t>10.1111/(ISSN)2041-7373</t>
  </si>
  <si>
    <t>Latin American Policy</t>
  </si>
  <si>
    <t>《拉丁美洲政策》</t>
  </si>
  <si>
    <t>《拉丁美洲政策》Latin American Policy (LAP): A Journal of Politics and Governance in a Changing Region由政策研究学会（Policy Studies Organization，PSO）与墨西哥蒙特雷理工大学圣达菲分校（Instituto Tecnológico de Estudios Superiores de Monterrey, Santa Fe Campus）合作出版，将于2010年年中出版第一期。《拉丁美洲政策》LAP的主要关注点是政策领域，重点介绍涉及权力与政策（虽然不一定聚集在政府上）、机构（政府机构或者来自民间团体或者两者都包括）以及追求/实现具体（或者预期的）结果的任何问题或领域。我们邀请作者集中介绍任何拉丁美洲和加勒比（LAC）国家或几个国家相关的或对其有影响的政策与政治领域交叉领域的任何问题。该期刊将仍然欢迎政策问题及其所发生的政治背景的跨学科研究方法。</t>
  </si>
  <si>
    <t>https://onlinelibrary.wiley.com/journal/20417373</t>
  </si>
  <si>
    <t>Latin American Politics</t>
  </si>
  <si>
    <t>EMED</t>
  </si>
  <si>
    <t>0963-9462</t>
  </si>
  <si>
    <t>1468-0254</t>
  </si>
  <si>
    <t>10.1111/(ISSN)1468-0254</t>
  </si>
  <si>
    <t>Early Medieval Europe</t>
  </si>
  <si>
    <t>《中世纪早期的欧洲》</t>
  </si>
  <si>
    <t xml:space="preserve">《中世纪早期的欧洲》Early Medieval Europe是介绍从罗马帝国后期到11世纪的欧洲史的信息与讨论内容的不可或缺的资源。该期刊是一个完全的跨学科平台，鼓励对考古学、钱币学、古文字学、外交、文学、专有名词学、艺术史、语言学和铭文学以及更多传统历史研究方法的讨论。它涵盖整个欧洲，包括冰岛、爱尔兰、不列颠群岛、斯堪的纳维亚半岛和欧洲大陆（西欧与东欧）的资料。《中世纪早期的欧洲》Early Medieval Europe具有独特的编年学、方法论与地理范围。它填补了重要空白，是中世纪早期世界领域的所有学生和学者的必读刊物。
《中世纪早期的欧洲》编委会成员是研究整个中世纪早期欧洲的学者，再加上众多国际通讯版编辑，使其处于中世纪早期研究的核心地带。
</t>
  </si>
  <si>
    <t>https://onlinelibrary.wiley.com/journal/14680254</t>
  </si>
  <si>
    <t>Medieval History (500-1500)</t>
  </si>
  <si>
    <t>META</t>
  </si>
  <si>
    <t>0026-1068</t>
  </si>
  <si>
    <t>1467-9973</t>
  </si>
  <si>
    <t>10.1111/(ISSN)1467-9973</t>
  </si>
  <si>
    <t>Metaphilosophy</t>
  </si>
  <si>
    <t>《先验哲学》</t>
  </si>
  <si>
    <t>《先验哲学》Metaphilosophy刊载重点介绍哲学思考与特殊流派、哲学方法或领域的文章与书评。所涵盖的范围非常广：所有方法、领域和流派都包含其中。具体关注的领域包括：哲学的基础、范围、功能与方向；哲学方法与论证的理由；哲学流派或领域之间的相互关系（比如，与伦理学或认识论问题之间的逻辑关系）；哲学体系的面貌；哲学流派的预设；哲学与其他学科（比如，人工智能、语言学或者文学）的关系；哲学的社会学；哲学与社会与政治行动的相关性；哲学教学中的问题。</t>
  </si>
  <si>
    <t>https://onlinelibrary.wiley.com/journal/14679973</t>
  </si>
  <si>
    <t>Metaphysics</t>
  </si>
  <si>
    <t>PARH</t>
  </si>
  <si>
    <t>0264-2824</t>
  </si>
  <si>
    <t>1750-0206</t>
  </si>
  <si>
    <t>10.1111/(ISSN)1750-0206</t>
  </si>
  <si>
    <t>Parliamentary History</t>
  </si>
  <si>
    <t>《英国议会史》</t>
  </si>
  <si>
    <t>《英国议会史》Parliamentary History刊载涵盖从中世纪到20世纪不列颠群岛（包括苏格兰与爱尔兰议会）议会制度历史的当前研究与热点问题文章。该期刊所刊载的内容还包括英国殖民地独立前的立法机关、起源、发展与历史重要性。 
《英国议会史》Parliamentary History: Texts Studies series 总结近期和知名学者的兴趣和研究内容，以探讨广义的英格兰、苏格兰和爱尔兰地区的议会史，以及英国政治文化不断变化的性质。该系列力图使更广泛的国际读者了解英国议会史，将刊载有关政治/议会主题的重要专题论文以及经过仔细编辑并完全标注的史料文献。</t>
  </si>
  <si>
    <t>https://onlinelibrary.wiley.com/journal/17500206</t>
  </si>
  <si>
    <t>Modern British History</t>
  </si>
  <si>
    <t>JECS</t>
  </si>
  <si>
    <t>1754-0194</t>
  </si>
  <si>
    <t>1754-0208</t>
  </si>
  <si>
    <t>10.1111/(ISSN)1754-0208</t>
  </si>
  <si>
    <t>Journal For Eighteenth-Century Studies</t>
  </si>
  <si>
    <t>《十八世纪研究期刊》</t>
  </si>
  <si>
    <t>《十八世纪研究期刊》刊登（Journal for Eighteenth Century Studies）与十八世纪有关的文章，关于十八世纪学者的逸闻趣事以及跨学科的问题。本期刊创办于1972年，其第一篇社论提及学科界限，比如文学、自然科学、历史、美术与音乐。本期刊还涉及新领域的研究发展，比如性别、文学理论、出版社历史、经典构成问题。重新出版的十八世纪研究期刊将继续反映学识和批判界限的延伸。不管是史学研究，还是理论方法，都同样欢迎，并且所有的文章都会经同行以严格地和匿名地方式进行审阅。本期刊还将继续刊登大量的、不同领域的、涉及广泛十八世纪话题的书评。</t>
  </si>
  <si>
    <t>https://onlinelibrary.wiley.com/journal/17540208</t>
  </si>
  <si>
    <t>Modern History (1780-1900)</t>
  </si>
  <si>
    <t>FGC</t>
  </si>
  <si>
    <t>1949-3177</t>
  </si>
  <si>
    <t>1949-3185</t>
  </si>
  <si>
    <t>10.1002/(ISSN)1949-3185</t>
  </si>
  <si>
    <t>Federal Grants &amp; Contracts</t>
  </si>
  <si>
    <t>《联邦授予合同周刊》</t>
  </si>
  <si>
    <t xml:space="preserve">《联邦授予合同周刊》Federal Grants Contract Weekly是一本集合所有关于联邦机构教育、健康研究和社会服务基金机遇的综合性双周刊。其包含每周公布的相关授予机会，为即将的授予积极性提供信息，并为长期定期性授予竞争提供消息。该期刊是联邦授予的新闻通讯之一，为您提供集中的研究调查工作。
所有部门的授予寻求者都会发现《联邦授予合同周刊》Federal Grants Contract Weekly是一种非常有价值的来源，并为授予提供精确、充足和可控告的信息以及不断变化的优先权和政策，其可能阻碍确信的制度计划。以机构资金计划、奖赏统计、临时联邦法规、最高授予者为焦点的特性以及授予程序的力学将帮助您确定最好的授予前景。
</t>
  </si>
  <si>
    <t>https://onlinelibrary.wiley.com/journal/19493185</t>
  </si>
  <si>
    <t>PHPR</t>
  </si>
  <si>
    <t>0031-8205</t>
  </si>
  <si>
    <t>1933-1592</t>
  </si>
  <si>
    <t>10.1111/(ISSN)1933-1592</t>
  </si>
  <si>
    <t>Philosophy And Phenomenological Research</t>
  </si>
  <si>
    <t>《哲学与现象学研究》</t>
  </si>
  <si>
    <t xml:space="preserve">《哲学与现象学研究》Philosophy and Phenomenological Research对多种方法和传统都持开放态度。该期刊延续了这种开放性的传统，这体现在每期出现的一段声明中：“《哲学与现象学研究》PPR刊载多种领域的文章。本期刊对来稿没有特定方法或哲学取向的要求。” </t>
  </si>
  <si>
    <t>https://onlinelibrary.wiley.com/journal/19331592</t>
  </si>
  <si>
    <t>Phenomenology</t>
  </si>
  <si>
    <t>106-107</t>
  </si>
  <si>
    <t>MILA</t>
  </si>
  <si>
    <t>0268-1064</t>
  </si>
  <si>
    <t>1468-0017</t>
  </si>
  <si>
    <t>10.1111/(ISSN)1468-0017</t>
  </si>
  <si>
    <t>Mind &amp; Language</t>
  </si>
  <si>
    <t>《思维与语言》</t>
  </si>
  <si>
    <t>目前语言学、哲学、心理学、人工智能和认知人类学的研究人员正在对思维与语言现象进行研究。《思维与语言》Mind &amp; Language以真正跨学科的方式综合介绍这些研究工作。除了原创性文章，该期刊还刊载论坛、调查文章与评论，使研究人员能够随时了解相关学科及各自学科的最新发展情况。 
该期刊有助于分享研究成果，为共同努力创造条件，从而朝着对思维与语言现象更深入、更深远的理解的方向取得重大研究进展。</t>
  </si>
  <si>
    <t>https://onlinelibrary.wiley.com/journal/14680017</t>
  </si>
  <si>
    <t>Philosophy of Mind</t>
  </si>
  <si>
    <t>JOPP</t>
  </si>
  <si>
    <t>0963-8016</t>
  </si>
  <si>
    <t>1467-9760</t>
  </si>
  <si>
    <t>10.1111/(ISSN)1467-9760</t>
  </si>
  <si>
    <t>The Journal Of Political Philosophy</t>
  </si>
  <si>
    <t>《政治哲学期刊》</t>
  </si>
  <si>
    <t xml:space="preserve">《政治哲学期刊》Journal of Political Philosophy是一份致力于源自道德、法律和政治生活的理论问题研究的国际性期刊。它欢迎，并希望推动包括哲学、社会学、历史、经济学和政治科学在内的多种学科领域的研究。  
该期刊鼓励新方法，包括（但不限于）：女权主义；环境保护论；批评理论、后现代主义和分析马克思主义；社会和公共选择理论；法律与经济学，批判法学研究和批判种族研究；以及研究政治的博弈论、社会生物学和人类学方法。它还鼓励以更宏大的哲学观点为基础的政治思想史的研究以及具有更广泛政治意义的社会科学与应用伦理学的哲学研究。  
该期刊拥有一个由来自全球思想核心领域的知名专家组成的编委会，同时欢迎非哲学家和哲学家的研究工作，为通常在各自不同专业期刊上发表的不同学派研究提供了一个辩论平台。
</t>
  </si>
  <si>
    <t>https://onlinelibrary.wiley.com/journal/14679760</t>
  </si>
  <si>
    <t>Political &amp; Economic Philosophy</t>
  </si>
  <si>
    <t>SIFP</t>
  </si>
  <si>
    <t>0039-3665</t>
  </si>
  <si>
    <t>1728-4465</t>
  </si>
  <si>
    <t>10.1111/(ISSN)1728-4465</t>
  </si>
  <si>
    <t>Studies In Family Planning</t>
  </si>
  <si>
    <t>《计划生育研究》</t>
  </si>
  <si>
    <t>《计划生育研究》Studies in Family Planning为同行评审，国际季刊出版物，关于公共卫生，社会科学，以及有关性和生殖健康，生育力的生物医学研究。计划生育是发展中国家优先考虑的问题。每次出版包括原创性研究论文，报告、评论、书评，以及关于个别国家的人口统计和健康调查数据发现的数据段。</t>
  </si>
  <si>
    <t>https://onlinelibrary.wiley.com/journal/17284465</t>
  </si>
  <si>
    <t>Population &amp; Demography</t>
  </si>
  <si>
    <t>WMH3</t>
  </si>
  <si>
    <t>1948-4682</t>
  </si>
  <si>
    <t>10.1002/(ISSN)1948-4682</t>
  </si>
  <si>
    <t>World Medical &amp; Health Policy (Electronic)</t>
  </si>
  <si>
    <t>《世界医疗与卫生政策》</t>
  </si>
  <si>
    <t>《世界医疗与卫生政策》是一本独特的期刊，致力于政策、医疗和公共卫生之间的交叉。期刊的主要目标是通过将医疗知识和科学证据转化为规管政策职能，帮助改善全球健康。政策和政治尤其在一个正在走向全球化的世界中通常模糊了医疗和科学证据以及社会价值之间的界限。在全球贸易、社会文化互动和快速技术进步的影响下，医疗实践活动的环境正在变得越来越复杂。各种法律、法规、国际规定以及自然和人为灾难都对医疗和预防性服务产生影响。全球经济约束、外交、灾难和人道干预通常以未预见的和不希望的方式影响医疗状况。《世界医疗与卫生政策》期刊强调政治和政策选择的实际影响，除学术研究文章之外还包括该领域的实践者发表的观点和案例研究。该期刊通过为医疗实践引入一种全球性的政策视角，在一个充满医疗救护规定、责任和标准的纠结世界中帮助读者导航，加深他们认识和了解产生各样纠结的伦理、实践和社会经济背景。期刊通过将实证性证据转化为政策，也可以帮助政策制定者设计各种计划，推动改善医疗成果的各种规定，并特别关注适当分配稀有资源和弱势群体的需求。</t>
  </si>
  <si>
    <t>https://onlinelibrary.wiley.com/journal/19484682</t>
  </si>
  <si>
    <t>Public Policy &amp; Administration</t>
  </si>
  <si>
    <t>RHC3</t>
  </si>
  <si>
    <t>1944-4079</t>
  </si>
  <si>
    <t>10.1002/(ISSN)1944-4079</t>
  </si>
  <si>
    <t>Risk, Hazards &amp; Crisis In Public Policy(Electronic)</t>
  </si>
  <si>
    <t>《公共政策中的风险、危害和危机》</t>
  </si>
  <si>
    <t xml:space="preserve">本期刊的目的旨在为研究和评论提供一个论坛，考察各个学会应对风险和危险的理解和措施，公共政策如何以及应如何解决这些关注问题，以及较好理解社会危险和风险状况如何可以减弱危机影响。本期刊按照其明确设计意图，旨在通过整合各个通常没有相互交流的学科的研究工作，鼓励广泛评论。
期刊将在自然和技术灾害、公共卫生、恐怖活动以及社会和环境灾害等一系列风险和危机范围内，以及感知风险、定义、预测、管理、反馈和学习等问题范围内，寻求社会科学理论和政策设计。论文将把各学会处理不可预期和可预期事件的方式作为公共政策问题来加以分析，其中包括治理、损失和责任、行政惯例、议程设置、感知和定义危险、风险和危机的社会和文化背景等等。为了确保有效对话，期刊将邀请实践人员和政策制定者投送自己的观点评论。
</t>
  </si>
  <si>
    <t>https://onlinelibrary.wiley.com/journal/19444079</t>
  </si>
  <si>
    <t>POP4</t>
  </si>
  <si>
    <t>1944-2858</t>
  </si>
  <si>
    <t>10.1002/(ISSN)1944-2858</t>
  </si>
  <si>
    <t>Poverty &amp; Public Policy (Electronic)</t>
  </si>
  <si>
    <t>《贫穷和公共政策》</t>
  </si>
  <si>
    <t xml:space="preserve">贫穷具有世界性，但迄今关于公民的贫困、收入分配、低收入援助计划等实证研究的开展在美国、加拿大、澳大利亚和欧洲等主要工业国家更为普遍。美国和加拿大关于贫穷、收入问题和社会福利计划的研究范围在某种程度上比较狭窄。
《贫穷和公共政策》是一本全球期刊。在世界大部分地区，包括中南美、非洲、中东以及亚洲大部分地区，均对贫穷、收入和援助计划开展了重要研究；然而相关研究很少被记入学术文献，因此本期刊力求纠正这一忽略。
《贫穷和公共政策》发表世界各地学者投送的优质研究论文，涉及贫穷、收入分配和福利计划。《贫穷和公共政策》是一本不拘一格的期刊，发表关于同行评议的实证性研究、关于贫困和社会福利方式的同行评议理论文章、书评、数据集、编辑博客、初始数据等等，以及由来自欠发达国家以及刚刚开始以科学方式专注于这些问题的国家的学者、援助工作者和其他从事相关工作的官员投送的初始数据。
</t>
  </si>
  <si>
    <t>https://onlinelibrary.wiley.com/journal/19442858</t>
  </si>
  <si>
    <t>ZYGO</t>
  </si>
  <si>
    <t>0591-2385</t>
  </si>
  <si>
    <t>1467-9744</t>
  </si>
  <si>
    <t>10.1111/(ISSN)1467-9744</t>
  </si>
  <si>
    <t>Zygon© Journal Of Religion And Science</t>
  </si>
  <si>
    <t>《宗教与科学期刊》</t>
  </si>
  <si>
    <t>《宗教与科学期刊》Zygon聚焦挑战当今个人与社会存在的意义与价值的问题。该期刊汇集来自当今物理学、生物学和社会科学的杰出思想与哲学、神学和宗教研究的想法。该期刊的撰稿人力图使下列通常互相分离的内容统一起来：价值观与知识、德行与真理、宗教与科学。</t>
  </si>
  <si>
    <t>https://onlinelibrary.wiley.com/journal/14679744</t>
  </si>
  <si>
    <t>Religion &amp; Science</t>
  </si>
  <si>
    <t>JORE</t>
  </si>
  <si>
    <t>0384-9694</t>
  </si>
  <si>
    <t>1467-9795</t>
  </si>
  <si>
    <t>10.1111/(ISSN)1467-9795</t>
  </si>
  <si>
    <t>Journal Of Religious Ethics</t>
  </si>
  <si>
    <t>《宗教伦理学期刊》</t>
  </si>
  <si>
    <t xml:space="preserve">创刊于1973年的《宗教伦理学期刊》Journal of Religious Ethics致力于刊载宗教伦理学领域的杰出研究内容，推动被忽视领域的新研究，并促进对重要问题的交流。该期刊侧重于比较宗教伦理学、宗教伦理学中的基础性概念与方法问题以及有影响力的人物与作品的历史研究，每期包括独立的短文、特邀文章与一篇书评，以及读者投书栏、札记和评论部分。该期刊主要面向从事伦理学、宗教研究、宗教史与神学研究的学者，其他读者群还包括相关领域的学者，如哲学、历史、社会与政治理论以及文学研究。
</t>
  </si>
  <si>
    <t>https://onlinelibrary.wiley.com/journal/14679795</t>
  </si>
  <si>
    <t>Religious Ethics</t>
  </si>
  <si>
    <t>RSR</t>
  </si>
  <si>
    <t>0319-485X</t>
  </si>
  <si>
    <t>1748-0922</t>
  </si>
  <si>
    <t>10.1111/(ISSN)1748-0922</t>
  </si>
  <si>
    <t>Religious Studies Review</t>
  </si>
  <si>
    <t>《宗教研究评论》</t>
  </si>
  <si>
    <t>《宗教研究评论》Religious Studies Review是赖斯大学（Rice University）的季度评论，对宗教研究整个领域和相关学科领域的出版作品进行评论。 《宗教研究评论》RSR每年刊载的评论随笔和批判性札记评论1000多部作品。</t>
  </si>
  <si>
    <t>https://onlinelibrary.wiley.com/journal/17480922</t>
  </si>
  <si>
    <t>Religious Studies</t>
  </si>
  <si>
    <t>REST</t>
  </si>
  <si>
    <t>0269-1213</t>
  </si>
  <si>
    <t>1477-4658</t>
  </si>
  <si>
    <t>10.1111/(ISSN)1477-4658</t>
  </si>
  <si>
    <t>Renaissance Studies</t>
  </si>
  <si>
    <t>《文艺复兴时期研究》</t>
  </si>
  <si>
    <t>《文艺复兴时期研究》Renaissance Studies是一份多学科期刊，刊载有关文艺复兴历史与文化所有方面的文章与历史资料。所刊载的文章涵盖文艺复兴时期欧洲的历史、艺术、建筑、宗教、文学和语言。重要的历史资料以原始语言呈现，配有介绍、原文组织结构、札记以及资料和来源的英语翻译（偶尔）。该期刊还含有一个重要的书评版块，通常刊载对全世界主要展览会的插图评论。</t>
  </si>
  <si>
    <t>https://onlinelibrary.wiley.com/journal/14774658</t>
  </si>
  <si>
    <t>Renaissance History</t>
  </si>
  <si>
    <t>PAPA</t>
  </si>
  <si>
    <t>0048-3915</t>
  </si>
  <si>
    <t>1088-4963</t>
  </si>
  <si>
    <t>10.1111/(ISSN)1088-4963</t>
  </si>
  <si>
    <t>Philosophy And Public Affairs</t>
  </si>
  <si>
    <t>《哲学与公共事务》</t>
  </si>
  <si>
    <t>公众关注的问题通常具有重要的哲学维度。《哲学与公共事务》Philosophy Public Affairs出版的初衷是相信对这些问题的哲学思考有助于它们的澄清和解决。该期刊欢迎对大量的法律、社会和政治问题的哲学讨论，以及对它们所导致的更加抽象的问题的讨论。此外，该期刊旨在介绍对这些问题的道德和思想历史的研究。《哲学与公共事务》Philosophy Public Affairs旨在为具有不同观点的哲学家以及来自法律、政治科学、经济学和社会学等多种领域的具有哲学倾向的作家一个平台，使他们能够带来对涉及到每个人的问题产生影响的独特方法。</t>
  </si>
  <si>
    <t>https://onlinelibrary.wiley.com/journal/10884963</t>
  </si>
  <si>
    <t>Social Philosophy</t>
  </si>
  <si>
    <t>JOSP</t>
  </si>
  <si>
    <t>0047-2786</t>
  </si>
  <si>
    <t>1467-9833</t>
  </si>
  <si>
    <t>10.1111/(ISSN)1467-9833</t>
  </si>
  <si>
    <t>Journal Of Social Philosophy</t>
  </si>
  <si>
    <t>《社会哲学期刊》</t>
  </si>
  <si>
    <t>《社会哲学期刊》Journal of Social Philosophy旨在刊载全世界范围内因经济及其他形式的全球化、暴力政治冲突和文化经历多样性等引起的当代社会生活中的实际与常规问题的创造性研究方法。它强调对政治、法律、道德和文化问题的社会背景的认识，侧重于新型理论框架的发展，从社会本体论到关怀伦理学，再到民主、人权和全球正义的世界性理论。该期刊的编辑过程在网上进行，文章由审稿人和编辑进行盲审，力求对来稿予以及时的反馈。该期刊偶尔还出版具有重要实际意义的主题专刊，并认为利用学科和创新哲学分析可以更好地理解这些内容。</t>
  </si>
  <si>
    <t>https://onlinelibrary.wiley.com/journal/14679833</t>
  </si>
  <si>
    <t>SPC3</t>
  </si>
  <si>
    <t>1751-9004</t>
  </si>
  <si>
    <t>10.1111/(ISSN)1751-9004</t>
  </si>
  <si>
    <t>Social And Personality Psychology Compass</t>
  </si>
  <si>
    <t>《社会与人格心理学指南针》</t>
  </si>
  <si>
    <t xml:space="preserve">《社会与人格心理学指南》在其领域具有独特性，它是一种在线期刊，刊发整个学科范围内的原创论文以及当前研究理论的同行评审调查。 欢迎投稿，呈现论文主题的独到见解，恕不欢迎争辩。 《社会与人格心理学指南》促进了分支领域的密切合作，使之相互融合。 该期刊的成立旨在明确，我们有必要认可并欣赏社会心理学与人格心理学之间的共生关系。 
内容包括： 批判社会心理学 | 情感激励 | 群体/组间过程 | 健康 | 历史、方法论、人生观 | 内心过程 | 人格过程 | 人种、民族、文化 | 社会认知 | 社会影响/人际关系。 
</t>
  </si>
  <si>
    <t>https://onlinelibrary.wiley.com/journal/17519004</t>
  </si>
  <si>
    <t>Social Psychology</t>
  </si>
  <si>
    <t>JSSR</t>
  </si>
  <si>
    <t>0021-8294</t>
  </si>
  <si>
    <t>1468-5906</t>
  </si>
  <si>
    <t>10.1111/(ISSN)1468-5906</t>
  </si>
  <si>
    <t>Journal For The Scientific Study Of Religion</t>
  </si>
  <si>
    <t>《宗教的科学研究期刊》</t>
  </si>
  <si>
    <t>《宗教的科学研究期刊》（Journal for the Scientific Study of Religion (JSSR)）是一部跨学科期刊，刊登有关宗教科学研究的文章、研究纪要和书评。所刊登的文章都是当时最好的宗教理论和方法处理的代表。《宗教的科学研究期刊》不刊登评论性文章或面向临床或其他从业者受众的文章。主要区域包括宗教个人经历的微观分析和宗教组织、机构和社会更迭的宏观分析。尽管本期刊刊登了很多社会学方面的文章，本期刊还刊登心理学家、政治科学家、人类学家和经济学家的作品。但是本期刊不刊登宗教的理论处理。</t>
  </si>
  <si>
    <t>https://onlinelibrary.wiley.com/journal/14685906</t>
  </si>
  <si>
    <t>Sociology of Religion</t>
  </si>
  <si>
    <t>JLCD</t>
  </si>
  <si>
    <t>1368-2822</t>
  </si>
  <si>
    <t>1460-6984</t>
  </si>
  <si>
    <t>10.1111/(ISSN)1460-6984</t>
  </si>
  <si>
    <t>International Journal Of Language &amp; Communication Disorders</t>
  </si>
  <si>
    <t>《国际语言与交流失调期刊》</t>
  </si>
  <si>
    <t>《国际语言与交流失调期刊》International Journal of Language &amp; Communication Disorders是英国皇家言语治疗师学院协会的官方期刊。本期刊欢迎言语、语言、交流失调以及言语与语言疗法的各个方面的意见书。为交流关于上述方面的临床和理论问题的信息和讨论提供论坛。本期刊创刊于1966年。出版一系列的文章，其中包括：研究报告、评论、讨论、临床论坛以及编辑委用的社论和评注。本期刊鼓励定量和定性结构的研究报告，但必须有合适和清晰的方法论以及透彻的分析和解释的结果。</t>
  </si>
  <si>
    <t>https://onlinelibrary.wiley.com/journal/14606984</t>
  </si>
  <si>
    <t>Speech Science</t>
  </si>
  <si>
    <t>IJST</t>
  </si>
  <si>
    <t>1463-1652</t>
  </si>
  <si>
    <t>1468-2400</t>
  </si>
  <si>
    <t>10.1111/(ISSN)1468-2400</t>
  </si>
  <si>
    <t>International Journal Of Systematic Theology</t>
  </si>
  <si>
    <t>《国际系统神学期刊》</t>
  </si>
  <si>
    <t xml:space="preserve">《国际系统神学期刊》International Journal of Systematic Theology因刊载关于系统神学的高质量学术论文和重大新学术工作的重要评论而获得世界性的声望。系统神学与基督教教义的意义、连贯性和含义的系统性关联有关，处于当代学术神学的前沿。该学科在过去三十年中已经有了显著的变化，现在已经牢固的确立为学术教学和研究的中心领域。 
其核心关注点是对于更广泛的文化圈，基督教教义在内容及含义方面的关联性。
虽然教义是主要关注点，本期刊仍偶尔刊载关于历史神学、伦理学和信仰哲学教义方面的论文。本期刊对讨论实质性问题而非方法学问题的投稿感兴趣。
</t>
  </si>
  <si>
    <t>https://onlinelibrary.wiley.com/journal/14682400</t>
  </si>
  <si>
    <t>Systematic Theology</t>
  </si>
  <si>
    <t>NBFR</t>
  </si>
  <si>
    <t>0028-4289</t>
  </si>
  <si>
    <t>1741-2005</t>
  </si>
  <si>
    <t>10.1111/(ISSN)1741-2005</t>
  </si>
  <si>
    <t>New Blackfriars</t>
  </si>
  <si>
    <t>《新多明我教会修士》</t>
  </si>
  <si>
    <t>创刊于1920年的《新多明我教会修士》New Blackfriars集中介绍基督教对时事的反思 ，刊载普遍关注的文章与书评，侧重于神学、哲学和文化研究。对于《新多明我教会修士》New Blackfriars来说，神学的范围面向全世界。该期刊欢迎道德与实践神学领域的文章，侧重于社会公正问题。对于哲学而言，《新多明我教会修士》New Blackfriars对欧洲大陆解释学传统与分析方法均持开放态度。虽然Thomas Aquinas的思想一直都是严肃思考基督教信仰与教义问题的检验标准，《新多明我教会修士》New Blackfriars不代表任何具体形式的托马斯神学。该期刊欢迎首次公开发表其想法的新作者的来稿；但是也同样乐于考虑久负盛名的作家的文章。</t>
  </si>
  <si>
    <t>https://onlinelibrary.wiley.com/journal/17412005</t>
  </si>
  <si>
    <t>Theology</t>
  </si>
  <si>
    <t>ALT</t>
  </si>
  <si>
    <t>1549-4373</t>
  </si>
  <si>
    <t>1549-4381</t>
  </si>
  <si>
    <t>10.1002/(ISSN)1549-4381</t>
  </si>
  <si>
    <t>Alternatives To The High Cost Of Litigation</t>
  </si>
  <si>
    <t>《高成本诉讼的备选方案》</t>
  </si>
  <si>
    <t xml:space="preserve">《高成本诉讼的备选方案》Alternatives to the High Cost of Litigation是一份备受赞誉的国际性新闻通讯期刊，涵盖前沿的替代性纠纷解决（ADR）发展情况、最佳实践和行业发展趋势。该期刊为公司、事务所以及法院使用替代性纠纷解决（ADR）提供权威指导。
文章侧重于商业与公共纠纷，探讨所有传统与非传统替代性纠纷解决（ADR）策略业务应用，包括谈判、调解、仲裁和其他应用。该期刊全年共发行11期，是冲突保护和解决国际学院（International Institute for Conflict Prevention &amp; Resolution）的官方出版物。该期刊有助于读者随时了解形成替代性纠纷解决机制的不断发展的法律、法规以及法院判例。不像其他法律新闻通讯期刊，该期刊收录由替代性纠纷解决（ADR）领域前沿从业人员撰写的文章，他们同时还为诸如成功的调解技术、仲裁的进展情况、起草替代性纠纷解决（ADR）条款以及更多主题内容提供前沿建议。
</t>
  </si>
  <si>
    <t>https://onlinelibrary.wiley.com/journal/15494381</t>
  </si>
  <si>
    <t>Law and Criminology</t>
  </si>
  <si>
    <t>Arbitration &amp; Mediation</t>
  </si>
  <si>
    <t>JFCJ</t>
  </si>
  <si>
    <t>0161-7109</t>
  </si>
  <si>
    <t>1755-6988</t>
  </si>
  <si>
    <t>10.1111/(ISSN)1755-6988</t>
  </si>
  <si>
    <t>Juvenile And Family Court Journal</t>
  </si>
  <si>
    <t>《青少年与家庭法院期刊》</t>
  </si>
  <si>
    <t>《青少年与家庭法院期刊》Juvenile and Family Court Journal是由全国青少年与家庭法院法官委员会（ National Council of Juvenile and Family Court Judges）自1949年起出版的同行评审季刊，重点介绍青少年与家庭司法相关的问题，包括虐待与忽视儿童、青少年犯罪、家庭暴力、药物滥用、儿童监护与探视、司法领导力以及相关主题。法官、法院管理员、律师、社会工作者、缓刑犯监督官与拘留官、儿童福利专业人士以及这一领域内许多其他工作者依赖于该期刊提供的最新研究以及影响儿童与家庭的问题的相关最佳实践信息。</t>
  </si>
  <si>
    <t>https://onlinelibrary.wiley.com/journal/17556988</t>
  </si>
  <si>
    <t>Civil Law</t>
  </si>
  <si>
    <t>FCRE</t>
  </si>
  <si>
    <t>1531-2445</t>
  </si>
  <si>
    <t>1744-1617</t>
  </si>
  <si>
    <t>10.1111/(ISSN)1744-1617</t>
  </si>
  <si>
    <t>Family Court Review</t>
  </si>
  <si>
    <t>《家庭法院评论》</t>
  </si>
  <si>
    <t xml:space="preserve">《家庭法院评论》Family Court Review是与霍夫史塔大学法学院的儿童、家庭和法律中心联合出版的。《家庭法院评论》Family Court Review为您带来关于家庭法院实践、理论、研究和法律意见书的综合内容。作为专业论坛，《家庭法院评论》Family Court Review展示了由著名法官、律师和其他家庭法庭专家所作的同行评审文章，包括政策和程序评论、影响家庭法的法律问题、法庭创新程序、进步性家庭法立法和改革以及培训和实践标准的家庭法庭专家的文章。
讨论的学科包括：虐待和忽视儿童、儿童监护评估、子女抚养费、共同监护、法律问题、婚姻和离婚调解、不寻求亦判定过失的离婚、父母教育、单亲、再婚家庭、监督探视权和代孕行为。
</t>
  </si>
  <si>
    <t>https://onlinelibrary.wiley.com/journal/17441617</t>
  </si>
  <si>
    <t>ABLJ</t>
  </si>
  <si>
    <t>0002-7766</t>
  </si>
  <si>
    <t>1744-1714</t>
  </si>
  <si>
    <t>10.1111/(ISSN)1744-1714</t>
  </si>
  <si>
    <t>American Business Law Journal</t>
  </si>
  <si>
    <t>《美国商法期刊》</t>
  </si>
  <si>
    <t>《美国商法期刊》The American Business Law Journal (ABLJ)作为法律研究商业学院 (ALSB)出版的法律评论性季刊。本刊探讨了一整套有关商业法律中的所有话题，成为该学科内师生中最具有参考价值的读物。</t>
  </si>
  <si>
    <t>https://onlinelibrary.wiley.com/journal/17441714</t>
  </si>
  <si>
    <t>CRIM</t>
  </si>
  <si>
    <t>0011-1384</t>
  </si>
  <si>
    <t>1745-9125</t>
  </si>
  <si>
    <t>10.1111/(ISSN)1745-9125</t>
  </si>
  <si>
    <t>Criminology</t>
  </si>
  <si>
    <t>《犯罪学》</t>
  </si>
  <si>
    <t>《犯罪学》Criminology致力于介绍犯罪与异常行为。涵盖的学科包括社会学、心理学、设计、系统分析和决策理论。侧重于实证研究与科学方法。该期刊刊载的内容还包括对文献进行评论或者研究文献中所说明的理论问题以及为未来可能进行的调查种类提供建议的文章。</t>
  </si>
  <si>
    <t>https://onlinelibrary.wiley.com/journal/17459125</t>
  </si>
  <si>
    <t>CAPP</t>
  </si>
  <si>
    <t>1538-6473</t>
  </si>
  <si>
    <t>1745-9133</t>
  </si>
  <si>
    <t>10.1111/(ISSN)1745-9133</t>
  </si>
  <si>
    <t>Criminology And Public Policy</t>
  </si>
  <si>
    <t>《犯罪学与公共政策》</t>
  </si>
  <si>
    <t xml:space="preserve">《犯罪学与公共政策》Criminology &amp; Public Policy是一份跨学科期刊，致力于对犯罪学研究成果进行政策方面的讨论。该期刊侧重于犯罪司法政策与实践的研究，其主要目标是通过刊载以实证研究和政策研究为基础的文章，来强化研究成果在犯罪与司法政策制定过程中的作用。
</t>
  </si>
  <si>
    <t>https://onlinelibrary.wiley.com/journal/17459133</t>
  </si>
  <si>
    <t>REEL</t>
  </si>
  <si>
    <t>2050-0386</t>
  </si>
  <si>
    <t>2050-0394</t>
  </si>
  <si>
    <t>10.1002/(ISSN)2050-0394</t>
  </si>
  <si>
    <t>Review Of European, Comparative &amp; Internationalenvironmental Law (Reciel)</t>
  </si>
  <si>
    <t>《欧盟与国际环境法评论》</t>
  </si>
  <si>
    <t xml:space="preserve">《欧盟与国际环境法评论》Review of European Community &amp; International Environmental Law (RECIEL)是一份国际期刊，刊载有关环境法律与政策领域多种主题的文章。《欧盟与国际环境法评论》RECIEL为学者、法律从业人员、政策制定者、学生以及任何其他感兴趣的人员介绍国际、欧盟和比较环境与政策领域的发展情况，成为沟通学术领域与专业领域的桥梁。这一国际环境法律与政策期刊每期包括下列内容：介绍国际与欧盟环境法律与政策多种热门主题的主题文章与一般文章，包括下列主题：气候变化、国际贸易与环境、国际水利法律、 环境责任、废物管理以及生物多样性的保护。《欧盟与国际环境法评论》RECIEL代表来自发达国家和发展中国家的作者的观点。
</t>
  </si>
  <si>
    <t>https://onlinelibrary.wiley.com/journal/20500394</t>
  </si>
  <si>
    <t>General &amp; Introductory Law</t>
  </si>
  <si>
    <t>RAJU</t>
  </si>
  <si>
    <t>0952-1917</t>
  </si>
  <si>
    <t>1467-9337</t>
  </si>
  <si>
    <t>10.1111/(ISSN)1467-9337</t>
  </si>
  <si>
    <t>Ratio Juris</t>
  </si>
  <si>
    <t>《比较法学》</t>
  </si>
  <si>
    <t>《比较法学》Ratio Juris是法律哲学与一般法理学的顶级国际期刊。它为法律与法律问题相关的哲学思想交流提供了一个真正国际化的跨文化平台。《比较法学》Ratio Juris面向来自所有背景和传统的学者，其中包括法律、哲学、政治、文化和语言学等领域。 
《比较法学》Ratio Juris涵盖下列经典主题：法律的本质、法律与道德、司法、公正与自然律、法律与理性、规范的逻辑、人工智能与法律、法律与语言、法律义务、权利有效性与法律合法性、法律规则、法律认识论、规则与原则、规则与行为、法律推理、解释、法律中的道义逻辑与专家系统。</t>
  </si>
  <si>
    <t>https://onlinelibrary.wiley.com/journal/14679337</t>
  </si>
  <si>
    <t>MLR</t>
  </si>
  <si>
    <t>0026-7961</t>
  </si>
  <si>
    <t>1468-2230</t>
  </si>
  <si>
    <t>10.1111/(ISSN)1468-2230</t>
  </si>
  <si>
    <t>The Modern Law Review</t>
  </si>
  <si>
    <t>《现代法律评论》</t>
  </si>
  <si>
    <t>《现代法律评论》Modern Law Review是一份综合性的同行评审期刊，刊载普通法司法管辖区相关的原创性文章，以及越来越多有关欧盟法律的文章。除了刊载法律所有分支领域的文章，该期刊还开辟各种版块，刊载近期立法与报告、案例分析、评论文章以及书评。 
自70多年前创刊以来，《现代法律评论》Modern Law Review一直都为当代法律问题及法律在社会中的功能的批判性考量提供独特平台。目前，该期刊已成为欧洲顶级学术期刊之一，英国法律学者的近期研究确认了该期刊的地位，并认为《现代法律评论》Modern Law Review拥有英国法律期刊的最高学术品质。</t>
  </si>
  <si>
    <t>https://onlinelibrary.wiley.com/journal/14682230</t>
  </si>
  <si>
    <t>LASR</t>
  </si>
  <si>
    <t>0023-9216</t>
  </si>
  <si>
    <t>1540-5893</t>
  </si>
  <si>
    <t>10.1111/(ISSN)1540-5893</t>
  </si>
  <si>
    <t>Law &amp; Society Review</t>
  </si>
  <si>
    <t>《法律与社会评论》</t>
  </si>
  <si>
    <t>《法律与社会评论》Law Society Review创刊于1966年，被全世界的社会法律学者奉为这一领域的顶级期刊。该期刊是一份同行评审期刊，刊载影响社会与法律过程之间的关系的研究，其中包括研究界普遍感兴趣的文章或札记、新的理论发展、实证研究结果以及有关这一领域或其研究方法的综述与评论。该期刊广泛地涉及各种学科，欢迎来自任何学派对法律与法律制度的文化、经济、政治、心理学或者社会层面的研究工作。</t>
  </si>
  <si>
    <t>https://onlinelibrary.wiley.com/journal/15405893</t>
  </si>
  <si>
    <t>LAPO</t>
  </si>
  <si>
    <t>0265-8240</t>
  </si>
  <si>
    <t>1467-9930</t>
  </si>
  <si>
    <t>10.1111/(ISSN)1467-9930</t>
  </si>
  <si>
    <t>Law &amp; Policy</t>
  </si>
  <si>
    <t>《法律与政策》</t>
  </si>
  <si>
    <t>《法律与政策》Law &amp; Policy拥有国际化和跨学科的出版范围，欢迎探究全世界的法律、治理和公共政策问题的各种研究方法。  
《法律与政策》Law &amp; Policy通过刊载经过同行评审的创新文章，为当代政策的当前对话做出重大贡献，涵盖下列重要主题： 
-政府自行监管 
-卫生 
-环境 
-家庭 
-性别 
-税收与财务 
-法律决策 
-犯罪司法 
-人权</t>
  </si>
  <si>
    <t>https://onlinelibrary.wiley.com/journal/14679930</t>
  </si>
  <si>
    <t>JWIP</t>
  </si>
  <si>
    <t>1422-2213</t>
  </si>
  <si>
    <t>1747-1796</t>
  </si>
  <si>
    <t>10.1111/(ISSN)1747-1796</t>
  </si>
  <si>
    <t>The Journal Of World Intellectual Property</t>
  </si>
  <si>
    <t>《世界知识产权期刊》</t>
  </si>
  <si>
    <t>《世界知识产权期刊》Journal of World Intellectual Property是有关贸易与投资相关的知识产权问题的权威期刊，侧重于世界贸易组织（WTO）和与贸易有关的知识产权协定（Agreement on Trade-Related Aspects of Intellectual Property Rights，TRIPS）相关的问题。
该期刊比其他任何期刊都更为深入地探讨下列问题：所有与贸易有关的知识产权协定（TRIPS）相关的发展、世界贸易组织争端解决机构（WTO Dispute Settlement Body）对与贸易有关的知识产权协定（TRIPS）的裁决以及各国为调整其立法以满足与贸易有关的知识产权协定（TRIPS）要求所作出的努力。但是，它还提供更多内容，刊载由最杰出的专家撰写的有关多种主题的文章，包括反垄断与知识产权、加密技术、电子商务中的安全与隐私权问题、专利与版权穷竭制度以及平行进口。  
《世界知识产权期刊》Journal of World Intellectual Property是一份同行评审期刊。该期刊所刊载的所有文章（不包括札记或者书评）都经过同行评审。</t>
  </si>
  <si>
    <t>https://onlinelibrary.wiley.com/journal/17471796</t>
  </si>
  <si>
    <t>JOLS</t>
  </si>
  <si>
    <t>0263-323X</t>
  </si>
  <si>
    <t>1467-6478</t>
  </si>
  <si>
    <t>10.1111/(ISSN)1467-6478</t>
  </si>
  <si>
    <t>Journal Of Law And Society</t>
  </si>
  <si>
    <t>《法律与社会期刊》</t>
  </si>
  <si>
    <t>《法律与社会期刊》The Journal of Law and Society为法律研究而建立，作为英格兰的主导期刊，该刊提供多学科方法。它致力于获得国际上的广泛亲睐，吸引投稿以及处理事务，这些都属于法文化范围，同时也与跨文化兴趣在理论上相关。它含一份年度特刊，这份特刊以书刊的形式发表。它的书评部分受到广泛尊敬，被全世界援引。富于挑战性、权威性和时局性，该期刊吸引了法律研究者、实践者，同时也吸引着社会学家、犯罪学家和其他社会科学家。</t>
  </si>
  <si>
    <t>https://onlinelibrary.wiley.com/journal/14676478</t>
  </si>
  <si>
    <t>JELS</t>
  </si>
  <si>
    <t>1740-1453</t>
  </si>
  <si>
    <t>1740-1461</t>
  </si>
  <si>
    <t>10.1111/(ISSN)1740-1461</t>
  </si>
  <si>
    <t>Journal Of Empirical Legal Studies</t>
  </si>
  <si>
    <t>《以经验为依据的法律研究期刊》</t>
  </si>
  <si>
    <t xml:space="preserve">《以经验为依据的法律研究期刊》The Journal of Empirical Legal Studies （JELS）是一本同行编辑、同行审阅的跨学科期刊，其出版学者感兴趣的法律和与法律相关高质量、经验取向类文章，包括民事审判、公司法、刑事司法、国内关系、经济、金融、卫生保健、政治学、心理学、国家政策、证券法和社会学。该期刊欢迎实验数据和非实验数据分析投稿，以及世界各地与法律相关的实证研究。
该期刊创办于2004年，致力于宣传法律体系实证研究。
</t>
  </si>
  <si>
    <t>https://onlinelibrary.wiley.com/journal/17401461</t>
  </si>
  <si>
    <t>HOJO</t>
  </si>
  <si>
    <t>2059-1098</t>
  </si>
  <si>
    <t>2059-1101</t>
  </si>
  <si>
    <t>10.1111/(ISSN)2059-1101</t>
  </si>
  <si>
    <t>The Howard Journal Of Crime And Justice.</t>
  </si>
  <si>
    <t>《哈伍德刑事审判期刊》</t>
  </si>
  <si>
    <t>《哈伍德刑事审判期刊》Howard Journal of Criminal Justice于1921年首次出版，是一份完全同行评审的国际社会科学期刊，关注刑事审判过程的所有主要内容、刑罚政策和犯罪预防，以及多种历史与当代压力如何形成，及其如何继续影响这一犯罪学领域。该期刊的编辑完全独立于世界上最古老的刑法改革组织——哈伍德刑法改革联盟（Howard League for Penal Reform）的价值标准，但是因为与其密切的关系而感到自豪。 
该期刊不仅欢迎学者和研究人员的来稿，还欢迎下列人士的来稿：从业人员、政策制定者，以及在欧洲（也包括东欧前共产国家、澳大利亚、 南非和北美地区）具有相关义工服务经验的人士。</t>
  </si>
  <si>
    <t>https://onlinelibrary.wiley.com/journal/20591101</t>
  </si>
  <si>
    <t>EULJ</t>
  </si>
  <si>
    <t>1351-5993</t>
  </si>
  <si>
    <t>1468-0386</t>
  </si>
  <si>
    <t>10.1111/(ISSN)1468-0386</t>
  </si>
  <si>
    <t>European Law Journal</t>
  </si>
  <si>
    <t>《欧洲法律期刊》</t>
  </si>
  <si>
    <t>《欧洲法律期刊》The European Law Journal 代表了研究欧洲法律的权威新方法，特别成熟地表达和发展了对欧洲法律的社会、文化、政治和经济内容的研究和理解。其编辑委员会名誉颇高。该刊弥补了当前文献没有欧洲法律议题的巨大缺陷，是研究和从事欧洲法律人士的必读文献，并且影响了环境、国家法律系统、地方政府、经济组织和欧洲民众。
除了着眼于欧盟，该刊同样也调查西欧、中欧和东欧国家的法律体系和世界其他地区和欧洲的关系，特别是美国、日本、中国和发展中国家。</t>
  </si>
  <si>
    <t>https://onlinelibrary.wiley.com/journal/14680386</t>
  </si>
  <si>
    <t>LSQ</t>
  </si>
  <si>
    <t>0362-9805</t>
  </si>
  <si>
    <t>1939-9162</t>
  </si>
  <si>
    <t>10.1002/(ISSN)1939-9162</t>
  </si>
  <si>
    <t>Legislative Studies Quarterly</t>
  </si>
  <si>
    <t>《立法研究季刊》</t>
  </si>
  <si>
    <t xml:space="preserve">《立法研究季刊》Legislative Studies Quarterly是一份致力于刊载代表大会研究的国际期刊。其目的是传播议会与立法机关、它们与其他政治机构的关系、它们在政治体系中的功能以及它们的成员在机构内外的活动等方面的学术研究工作。该期刊向各国学者邀稿。它欢迎符合学术研究常规标准的所有研究方法以及对所有背景下与所有时期的代表大会的研究。该期刊旨在为立法制度、过程与行为相关的一般理论的形成与验证做出贡献。该期刊的编辑鼓励投稿者重点介绍他们的研究成果的跨国启示意义，即使这些研究成果是基于某一个国家内的研究。 
《立法研究季刊》Legislative Studies Quarterly是美国政治科学学会立法研究部（Legislative Studies Section of the American Political Science Association）的官方期刊。
</t>
  </si>
  <si>
    <t>https://onlinelibrary.wiley.com/journal/19399162</t>
  </si>
  <si>
    <t>MARE</t>
  </si>
  <si>
    <t>0745-4880</t>
  </si>
  <si>
    <t>1530-8286</t>
  </si>
  <si>
    <t>10.1002/(ISSN)1530-8286</t>
  </si>
  <si>
    <t>Management Report For Nonunion Organizations</t>
  </si>
  <si>
    <t>《非工会组织管理报导》</t>
  </si>
  <si>
    <t>每月，这份八页长的通讯帮助您避免组织的工会化 。它将介绍下列内容：当前工会活动的新闻、雇主反应、美国劳资关系委员会（NLRB）裁决、法庭判例、未决法律、政府政策；美国最知名的劳工律师之一Alfred T. DeMaria的建议与观点；预防策略以及管理者在不进行工会化的前提下如何处理人力资源与劳工问题；如何对工会组织驱动因素做出最有效的反应的讲习班；对法律与法规在日常管理中的意义的简要说明；白领组织、以及如何避免这种情况的发生；对棘手问题的问答以及实用建议。 
读者群：人力资源主管、劳动关系专员、律师</t>
  </si>
  <si>
    <t>https://onlinelibrary.wiley.com/journal/15308286</t>
  </si>
  <si>
    <t>NEJO</t>
  </si>
  <si>
    <t>0748-4526</t>
  </si>
  <si>
    <t>1571-9979</t>
  </si>
  <si>
    <t>10.1111/(ISSN)1571-9979</t>
  </si>
  <si>
    <t>Negotiation Journal</t>
  </si>
  <si>
    <t>《谈判期刊；争端解决方略》</t>
  </si>
  <si>
    <t>《谈判期刊；争端解决方略》Negotiation Journal通过谈判的互让过程，致力于发展解决争议更好的策略。根据Kurt Lewin原则，没有像好的理论一样实用的东西，该期刊刊载的内容包括前沿研究的报告、多种案例研究、谈判课程中可行与不可行的教学报告、有关最佳实践的短文以及综合性的书评。 
该期刊的折衷、跨学科方法，进一步使其成为对谈判、调解和冲突解决实践与分析感兴趣的人士的宝贵国际参考资源，其中包括教育工作者、研究人员、外交官、律师、商界领袖、劳工谈判代表、政府官员和调解员。</t>
  </si>
  <si>
    <t>https://onlinelibrary.wiley.com/journal/15719979</t>
  </si>
  <si>
    <t>DAR</t>
  </si>
  <si>
    <t>0959-5236</t>
  </si>
  <si>
    <t>1465-3362</t>
  </si>
  <si>
    <t>10.1111/(ISSN)1465-3362</t>
  </si>
  <si>
    <t>Drug And Alcohol Review</t>
  </si>
  <si>
    <t>《药物与酒精评论》</t>
  </si>
  <si>
    <t>《药物与酒精评论》Drug and Alcohol Review是一个国际会议期刊，刊载参与研究酒精、烟草和药物问题的所有人的观点、专业知识和经验。本期刊的投稿人从临床、生物医学、流行病学、心理学和社会学观点研究并报告酒精和药物使用。《药物与酒精评论》特别鼓励有减少伤害的观点的论文投稿。然而，所有观点在本期刊中都有立足之地：刊载论文的主要标准是它们的质量。</t>
  </si>
  <si>
    <t>https://onlinelibrary.wiley.com/journal/14653362</t>
  </si>
  <si>
    <t>Nursing, Dentistry &amp; Healthcare</t>
  </si>
  <si>
    <t>Addiction</t>
  </si>
  <si>
    <t>ADAW</t>
  </si>
  <si>
    <t>1042-1394</t>
  </si>
  <si>
    <t>1556-7591</t>
  </si>
  <si>
    <t>10.1002/(ISSN)1556-7591</t>
  </si>
  <si>
    <t>Alcoholism &amp; Drug Abuse Weekly</t>
  </si>
  <si>
    <t>《酒精与药物滥用周刊》</t>
  </si>
  <si>
    <t>《酒精与药物滥用周刊》Alcoholism &amp; Drug Abuse Weekly对于成瘾治疗项目主管人员、医疗保健和刑事审判的联邦和州决策者，以及治疗、预防和康复支持者来说是一个必不可少的资源。该周刊的焦点是您可以利用的新闻：利用较少的资源获得较好的结局、最大限度地利用稀缺的资金、刑事审判工作、发现新资金来源、理解药物治疗等等。课题包括治疗和预防中的最新研究发现、供应者的资金和存活期问题、州和联邦政策对治疗和预防的影响、在得到管理的护理下工作；以及共病。《酒精与药物滥用周刊》Alcoholism &amp; Drug Abuse Weekly每周与高层联邦和州官员进行联网访谈。几个突出方面包括关于药物滥用疾病的最新新闻的分析；州财政预算计划；未来日程；简讯；特殊问题；预览问题；创新问题；劳动力问题。</t>
  </si>
  <si>
    <t>https://onlinelibrary.wiley.com/journal/15567591</t>
  </si>
  <si>
    <t>JAD</t>
  </si>
  <si>
    <t>0140-1971</t>
  </si>
  <si>
    <t>1095-9254</t>
  </si>
  <si>
    <t>10.1002/(ISSN)1095-9254</t>
  </si>
  <si>
    <t>Journal Of Adolescence</t>
  </si>
  <si>
    <t>《青春期杂志》</t>
  </si>
  <si>
    <t>刊载研究青春期精神病、青春期心理活动分析及其治疗和护理等方面的文章</t>
  </si>
  <si>
    <t>https://onlinelibrary.wiley.com/journal/10959254</t>
  </si>
  <si>
    <t>Adolescence</t>
  </si>
  <si>
    <t>APPS</t>
  </si>
  <si>
    <t>0269-994X</t>
  </si>
  <si>
    <t>1464-0597</t>
  </si>
  <si>
    <t>10.1111/(ISSN)1464-0597</t>
  </si>
  <si>
    <t>Applied Psychology</t>
  </si>
  <si>
    <t>《应用心理学国际评论》</t>
  </si>
  <si>
    <t>《应用心理学国际评论》Applied Psychology: An International Review是国际应用心理学协会（IAAP）的官方期刊，国际应用心理学协会全世界历史最久的心理学学者和从业者协会（1920年创建）。
《应用心理学国际评论》Applied Psychology: An International Review是一份同行评审的真正的国际发行期刊，用于应用心理学中研究结果的学术传播。鼓励来自应用心理学所有领域的论文，包括但不仅限于组织、跨文化、教育、卫生、咨询、运动和环境心理学。特别欢迎促进对不同国家和文化背景下的广泛应用现象和研究中心理学过程的理解的文章来稿。</t>
  </si>
  <si>
    <t>https://onlinelibrary.wiley.com/journal/14640597</t>
  </si>
  <si>
    <t>APHW</t>
  </si>
  <si>
    <t>1758-0846</t>
  </si>
  <si>
    <t>1758-0854</t>
  </si>
  <si>
    <t>10.1111/(ISSN)1758-0854</t>
  </si>
  <si>
    <t>Applied Psychology: Health And Well-Being</t>
  </si>
  <si>
    <t>《应用心理学：卫生与健康》</t>
  </si>
  <si>
    <t>《应用心理学：卫生与健康》Applied Psychology: Health and Well-Being (AP:HWB)是国际应用心理学协会（IAAP）两份官方期刊之一，国际应用心理学协会全世界历史最久的心理学学者和从业者协会（1920年创建）。 
《应用心理学：卫生与健康》Applied Psychology: Health and Well-Being是卫生与健康领域中科学研究结果和实践应用学术传播的一份同行评审类期刊。鼓励来自应用心理学所有领域包括临床、卫生、咨询教育、运动、跨文化和环境心理学的论文。本期刊的使命是给读者提供优秀的论文，报告心理学应用中的最新数据和最佳实践，以促进健康和最佳机能执行。</t>
  </si>
  <si>
    <t>https://onlinelibrary.wiley.com/journal/17580854</t>
  </si>
  <si>
    <t>JASP</t>
  </si>
  <si>
    <t>0021-9029</t>
  </si>
  <si>
    <t>1559-1816</t>
  </si>
  <si>
    <t>10.1111/(ISSN)1559-1816</t>
  </si>
  <si>
    <t>Journal Of Applied Social Psychology</t>
  </si>
  <si>
    <t>《应用社会心理学期刊》</t>
  </si>
  <si>
    <t>《应用社会心理学期刊》Journal of Applied Social Psychology ，从1971年开始发行，是一本月刊，致力于将实验行为科学研究应用到社会问题（例如：组织领导心理学、安全、健康和性别问题；对战争和自然灾害的认知；陪审团审议；性能、艾滋、癌症、心脏病、锻炼和运动等）。</t>
  </si>
  <si>
    <t>https://onlinelibrary.wiley.com/journal/15591816</t>
  </si>
  <si>
    <t>Applied Social Psychology</t>
  </si>
  <si>
    <t>CASP</t>
  </si>
  <si>
    <t>1052-9284</t>
  </si>
  <si>
    <t>1099-1298</t>
  </si>
  <si>
    <t>10.1002/(ISSN)1099-1298</t>
  </si>
  <si>
    <t>Journal Of Community &amp; Applied Social Psychology</t>
  </si>
  <si>
    <t>《社团与应用社会心理学期刊》</t>
  </si>
  <si>
    <t xml:space="preserve">《社团与应用社会心理学期刊》The Journal of Community &amp; Applied Social Psychology 出版的论文是关于社会行为学，涉及到社区问题及其优势。该期刊在国际范围内，反映欧洲和世界各地的学者和社区实践者普遍关注的问题。
《社团与应用社会心理学期刊》The Journal of Community &amp; Applied Social Psychology 在各个方面都做出了贡献，包括社区和应用社会行为学方面：心理和身体健康*压力*嗜好*艾滋病*种族歧视*移民*种族*性别*身份*性欲*营造和参加社区*环境问题*组织和社团实践*社区的犯罪、警察和法律程序*异常和不良行为*家庭问题和医疗*社交能力、失业、贫穷、无家可归*处理环境组织*健康教育和社会服务*社区医疗、社区中心机构和计划*志愿者、非正式医疗和社区行动*心理学家和社区实践者的职业案例*社区的可持续性
</t>
  </si>
  <si>
    <t>https://onlinelibrary.wiley.com/journal/10991298</t>
  </si>
  <si>
    <t>PSYP</t>
  </si>
  <si>
    <t>0048-5772</t>
  </si>
  <si>
    <t>1469-8986</t>
  </si>
  <si>
    <t>10.1111/(ISSN)1469-8986</t>
  </si>
  <si>
    <t>Psychophysiology</t>
  </si>
  <si>
    <t>《心理生理学》</t>
  </si>
  <si>
    <t>《心理生理学》Psychophysiology这本期刊是此领域最老、最早和地位最牢固的期刊。这本非常有名望的国际期刊在心理生理科学和人类神经学的发展中起着关键的作用，研究涵盖的内容主要是生理学与行为心理学之间的相互关系。《心理生理学》Psychophysiology里的文章主要涉及的是心理学和精神病学、认知科学、认知与情感神经学、社会科学、健康科学和行为医学还有生物医学工程学等学科的新理论、新实验和新方法。此期刊可刊登理论性论文、对其他文章的评论、试验论文、方法论的文章、会议通知和交流机会。</t>
  </si>
  <si>
    <t>https://onlinelibrary.wiley.com/journal/14698986</t>
  </si>
  <si>
    <t>Brain &amp; Behavior: Physiological Psychology</t>
  </si>
  <si>
    <t>AB</t>
  </si>
  <si>
    <t>0096-140X</t>
  </si>
  <si>
    <t>1098-2337</t>
  </si>
  <si>
    <t>10.1002/(ISSN)1098-2337</t>
  </si>
  <si>
    <t>Aggressive Behavior</t>
  </si>
  <si>
    <t>《侵犯行为》</t>
  </si>
  <si>
    <t>《侵犯行为》Aggressive Behavior接受英语稿件，稿件的内容应与涉及明显的或隐含的敌对行为的动物行为学、人类学、动物行动学、精神病学、心理生物学、心理学和社会学等学科相关。凡是内容涉及被普遍认为具有侵犯性的行为所依赖的各种机制，以及因受制于该等行为而在生理和/或行为方面产生后果的论文均有可能被该刊采用。评论性文章、经验总结和理论文章也可考虑。</t>
  </si>
  <si>
    <t>https://onlinelibrary.wiley.com/journal/10982337</t>
  </si>
  <si>
    <t>JCPY</t>
  </si>
  <si>
    <t>1057-7408</t>
  </si>
  <si>
    <t>1532-7663</t>
  </si>
  <si>
    <t>10.1002/(ISSN)1532-7663</t>
  </si>
  <si>
    <t>Journal Of Consumer Psychology</t>
  </si>
  <si>
    <t>《消费心理学杂志》</t>
  </si>
  <si>
    <t>消费心理学会的会刊。刊载消费心理学理论与方法学研究论文和评论，阐述广告对消费心理的作用，并剖析消费者心态的变化及选择和决策过程。</t>
  </si>
  <si>
    <t>https://onlinelibrary.wiley.com/journal/15327663</t>
  </si>
  <si>
    <t>ARCP</t>
  </si>
  <si>
    <t>2476-1273</t>
  </si>
  <si>
    <t>2476-1281</t>
  </si>
  <si>
    <t>10.1002/(ISSN)2476-1281</t>
  </si>
  <si>
    <t>Consumer Psychology Review</t>
  </si>
  <si>
    <t>消费者心理学评论</t>
  </si>
  <si>
    <t>https://onlinelibrary.wiley.com/journal/24761281</t>
  </si>
  <si>
    <t>CBL</t>
  </si>
  <si>
    <t>1058-1073</t>
  </si>
  <si>
    <t>1556-7575</t>
  </si>
  <si>
    <t>10.1002/(ISSN)1556-7575</t>
  </si>
  <si>
    <t>The Brown University Child And Adolescent Behavior Letter</t>
  </si>
  <si>
    <t>《布朗大学儿童与青少年行为快报》</t>
  </si>
  <si>
    <t>这份月报为儿童精神病医师、儿童心理学家、顾问和学校咨询人员提供有关行为问题的可靠信息。
《布朗大学儿童与青少年行为快报》Brown University Child and Adolescent Behavior Letter全面介绍用于治疗问题儿童与青少年的学术研究实际应用、专业评论和实用技术。主要特色内容包括：顶级专家撰写的专题文章；“研究新动态”版块；编辑和其他专家的月度评论；儿童行为领域的最新新闻与进展；以及每期都推出的患者治疗新闻通报。</t>
  </si>
  <si>
    <t>https://onlinelibrary.wiley.com/journal/15567575</t>
  </si>
  <si>
    <t>Child &amp; Adolescent Clinical Psychology</t>
  </si>
  <si>
    <t>PMH</t>
  </si>
  <si>
    <t>1932-8621</t>
  </si>
  <si>
    <t>1932-863X</t>
  </si>
  <si>
    <t>10.1002/(ISSN)1932-863X</t>
  </si>
  <si>
    <t>Personality And Mental Health</t>
  </si>
  <si>
    <t>《性格与精神卫生》</t>
  </si>
  <si>
    <t xml:space="preserve">《性格与精神卫生》Personality and Mental Health：刊载人格障碍和犯罪行为方面的跨学科研究，旨在引领和塑造这一快速发展的领域。本刊综合了三种各不相同的文献：DSM-IV/ICD-10定义的人格障碍、精神病态和犯罪行为。《性格与精神卫生》Personality and Mental Health通过其跨学科及以服务为导向的方法，为从事于性格和精神卫生领域的研究人员、医师和决策者提供了经过同侪审查的权威性资源。《性格与精神卫生》Personality and Mental Health推崇以下文章：
•评论及原创性研究论文，包括简评
•附律师、论理学家、服务使用者等的评论的临床案例研究
•对相关特刊的看法
</t>
  </si>
  <si>
    <t>https://onlinelibrary.wiley.com/journal/1932863X</t>
  </si>
  <si>
    <t>Clinical Psychology</t>
  </si>
  <si>
    <t>JTS</t>
  </si>
  <si>
    <t>0894-9867</t>
  </si>
  <si>
    <t>1573-6598</t>
  </si>
  <si>
    <t>10.1002/(ISSN)1573-6598</t>
  </si>
  <si>
    <t>Journal Of Traumatic Stress</t>
  </si>
  <si>
    <t>《创伤应激反应期刊》</t>
  </si>
  <si>
    <t>《创伤应激反应期刊》Journal of Traumatic Stress（JTS）是国际创伤性应激反应研究学会的刊物。
国际创伤性应激反应研究学会的官方刊物《创伤应激反应期刊》Journal of Traumatic Stress是出版创伤的生物心理社会方面经同行评议原始论文的跨领域刊物。论文关注理论阐释、研究、治疗、预防教育/培训以及法律和政策问题。《创伤应激反应期刊》Journal of Traumatic Stress是研究和治疗遭受非常具有应激性和极度创伤的事件（直接遭受或由于职业角色而遭受）之人的专业人员用基本参考刊物，这些事件包括战争、灾难、事故、暴动或虐待（刑事或家庭）、劫持或具有生命危险的疾病。期刊刊载原始文章、短篇报告、评论文、论文，并不时出版针对单一专题的特刊。</t>
  </si>
  <si>
    <t>https://onlinelibrary.wiley.com/journal/15736598</t>
  </si>
  <si>
    <t>JIP</t>
  </si>
  <si>
    <t>1544-4759</t>
  </si>
  <si>
    <t>1544-4767</t>
  </si>
  <si>
    <t>10.1002/(ISSN)1544-4767</t>
  </si>
  <si>
    <t>Journal Of Investigative Psychology And Offender Profiling</t>
  </si>
  <si>
    <t>《调查心理学与犯罪剖绘期刊》</t>
  </si>
  <si>
    <t xml:space="preserve">《调查心理学与犯罪剖绘期刊》
The Journal of Investigative Psychology and Offender Profiling（简称JIP-OP）是一本关于对于研究者和实践者来说，行为科学促成刑事和民事调查的国际性期刊，同时也探索了一切形式的调查的心理的和其他方面的法律暗示。
该新期刊覆盖研究、评论和基于经验的报告，尤其涉及以下方面：
调查过程中信息的检索，它的管理和解释，包括面试、报表评估、验证和分析的所有方面。
判定支持系统、调查决策制定以及调查管理途径。
JIP-OP的一个主要领域也会是犯罪行为方式的研究，这些行为方式与警方调查相关，它们更普遍地被称为“犯罪剖绘”。
依据调查的心理方面可以呈上法庭的专家证据。
</t>
  </si>
  <si>
    <t>https://onlinelibrary.wiley.com/journal/15444767</t>
  </si>
  <si>
    <t>JCLP</t>
  </si>
  <si>
    <t>0021-9762</t>
  </si>
  <si>
    <t>1097-4679</t>
  </si>
  <si>
    <t>10.1002/(ISSN)1097-4679</t>
  </si>
  <si>
    <t>Journal Of Clinical Psychology</t>
  </si>
  <si>
    <t>《临床心理学期刊》</t>
  </si>
  <si>
    <t>于1945年创刊，《临床心理学期刊》是专注于研究、评估和实践的一个同行评审类论坛。除了关于精神病理学、精神诊断和精神治疗过程的论文，本期刊还欢迎聚焦心理治疗有效性研究、心理学评估和治疗匹配、临床结局、临床卫生心理学及行为医学的论文。本期刊偶尔出版特刊，选择与单一的特别及时或重要的主题相关的论文。</t>
  </si>
  <si>
    <t>https://onlinelibrary.wiley.com/journal/10974679</t>
  </si>
  <si>
    <t>ERV</t>
  </si>
  <si>
    <t>1072-4133</t>
  </si>
  <si>
    <t>1099-0968</t>
  </si>
  <si>
    <t>10.1002/(ISSN)1099-0968</t>
  </si>
  <si>
    <t>European Eating Disorders Review</t>
  </si>
  <si>
    <t>《欧洲饮食失调评论》</t>
  </si>
  <si>
    <t xml:space="preserve">《欧洲饮食失调评论》European Eating Disorders Review发表来自世界各地的权威且易懂的文章，这些文章针对那些对治疗和护理人们的饮食失调具有重要意义的原创性研究，以及报导饮食失调临床管理创新和经验的文章进行评论或者报导。该刊强调诊断和治疗最佳实践经验的含义（而非研究方法论）。它同样为饮食失调的原因和预防方法以及相关卫生政策的讨论提供了一个论坛。
该刊的目的在于为需要报导和了解饮食失调领域发展的研究者、实践者、管理者和决策者提供一个互相交流的渠道。
该刊对在基层医疗和医院治疗中，关于饮食失调治疗和预防的有用的研究和经验进行报导，并且对以治疗为导向的转化研究、高品质的评论、临床试验和试点创新治疗方法等给予特别关注。
</t>
  </si>
  <si>
    <t>https://onlinelibrary.wiley.com/journal/10990968</t>
  </si>
  <si>
    <t>EAT</t>
  </si>
  <si>
    <t>0276-3478</t>
  </si>
  <si>
    <t>1098-108X</t>
  </si>
  <si>
    <t>10.1002/(ISSN)1098-108X</t>
  </si>
  <si>
    <t>International Journal Of Eating Disorders</t>
  </si>
  <si>
    <t>《国际进食障碍期刊》</t>
  </si>
  <si>
    <t xml:space="preserve">该期刊刊载关于临床和正常人群的神经性厌食、食欲过盛、肥胖和其它不典型进食行为和体重调节等各个方面的基础研究、临床和理论论文。欢迎阐述这些临床现象的心理学、生物学、精神动力学、社会文化、流行病学或治疗关联性的完整论文、评论、简短报告、病例报告、研究和临床论坛。投稿应当能够增进我们的知识，或者是现有文献的有意义的综述和综合。
《国际进食障碍期刊》International Journal of Eating Disorders是进食障碍学会的官方期刊。 
</t>
  </si>
  <si>
    <t>https://onlinelibrary.wiley.com/journal/1098108X</t>
  </si>
  <si>
    <t>CPP</t>
  </si>
  <si>
    <t>1063-3995</t>
  </si>
  <si>
    <t>1099-0879</t>
  </si>
  <si>
    <t>10.1002/(ISSN)1099-0879</t>
  </si>
  <si>
    <t>Clinical Psychology And Psychotherapy(An International Journal Of Theory &amp; Practice)</t>
  </si>
  <si>
    <t>《临床心理学与心理疗法》</t>
  </si>
  <si>
    <t xml:space="preserve">《临床心理学与心理疗法》Clinical Psychology &amp; Psychotherapy
旨在使临床心理学家和精神治疗医师了解他们的领域中的最新发展。该期刊将提供理论与实践之间以及临床心理学和心理治疗中不同取向之间整合起来的推动力。
《临床心理学与心理疗法》Clinical Psychology &amp; Psychotherapy将成为从业医师可以报告他们宝贵的专业知识和创新的论坛，从而使更多读者获得这些知识。同样的，本期刊将包含来自想要向更多临床读者阐述临床相关问题和临床有效研究的研究者的报告。
该期刊面向想要报告或获得关于临床心理学和心理治疗中具有挑战性领域的信息的读者。
</t>
  </si>
  <si>
    <t>https://onlinelibrary.wiley.com/journal/10990879</t>
  </si>
  <si>
    <t>CBM</t>
  </si>
  <si>
    <t>0957-9664</t>
  </si>
  <si>
    <t>1471-2857</t>
  </si>
  <si>
    <t>10.1002/(ISSN)1471-2857</t>
  </si>
  <si>
    <t>Criminal Behaviour And Mental Health</t>
  </si>
  <si>
    <t>《犯罪行为与精神健康》</t>
  </si>
  <si>
    <t xml:space="preserve">《犯罪行为与精神健康》Criminal Behaviour &amp; Mental Health (CBMH)旨在刊载有关精神状态与犯罪行为之间的关系的任何方面的原创性材料。因此，我们对犯罪行为相关的精神机制感兴趣，无论当事人是否患有精神病。我们对影响此类关系的因素感兴趣，特别欢迎有关犯罪途径的研究。这些将包括正常与异常性发育以及精神病的研究，这些怎样会导致对一小群受害者的侵犯，以及介导此类关系的因素相关信息。我们特别欢迎治疗研究，还有评估用来提高公共安全以及作案者与受害者的安全与健康的多种干预与新服务的影响的研究。
《犯罪行为与精神健康》CBMH应面向与经鉴定患有精神病或无精神病的犯罪者打交道的临床与非临床从业人员。临床学科与诸如犯罪学和法律等非临床学科的大学生和研究人员将会发现该期刊非常有用。《犯罪行为与精神健康》 CBMH也会成为政策制定者和政府部门的有用工具。
_x000D_
</t>
  </si>
  <si>
    <t>https://onlinelibrary.wiley.com/journal/14712857</t>
  </si>
  <si>
    <t>BJC</t>
  </si>
  <si>
    <t>0144-6657</t>
  </si>
  <si>
    <t>2044-8260</t>
  </si>
  <si>
    <t>10.1111/(ISSN)2044-8260</t>
  </si>
  <si>
    <t>British Journal Of Clinical Psychology</t>
  </si>
  <si>
    <t>《英国临床心理学期刊》</t>
  </si>
  <si>
    <t xml:space="preserve">《英国临床心理学期刊》British Journal of Clinical Psychology刊载临床心理学所有方面的原创性的实证与理论性研究： 
• 临床与变态心理学的描述性或实验研究
• 不分年龄群体和背景的所有心理障碍的病因学、评估和治疗 
• 对个体行为的生物学影响 
• 对个体、伴侣、家庭和群组的心理学干预与治疗的研究  
</t>
  </si>
  <si>
    <t>https://onlinelibrary.wiley.com/journal/20448260</t>
  </si>
  <si>
    <t>BIN</t>
  </si>
  <si>
    <t>1072-0847</t>
  </si>
  <si>
    <t>1099-078X</t>
  </si>
  <si>
    <t>10.1002/(ISSN)1099-078X</t>
  </si>
  <si>
    <t>Behavioral Interventions</t>
  </si>
  <si>
    <t>《行为干涉》</t>
  </si>
  <si>
    <t xml:space="preserve">《行为干涉》Behavioral Interventions旨在介绍在学生、客户或患者的治疗、教育、评估和培训以及员工培训技术中使用行为技术等方面的研究与实践。
《行为干涉》Behavioral Interventions刊载：(1)研究文章，(2)简报（不像一篇研究报告那样严格的创新技术或干涉方法的简报），(3)热点文献评论和讨论性文章，(4)书评。
</t>
  </si>
  <si>
    <t>https://onlinelibrary.wiley.com/journal/1099078X</t>
  </si>
  <si>
    <t>JOCB</t>
  </si>
  <si>
    <t>0022-0175</t>
  </si>
  <si>
    <t>2162-6057</t>
  </si>
  <si>
    <t>10.1002/(ISSN)2162-6057</t>
  </si>
  <si>
    <t>The Journal Of Creative Behavior</t>
  </si>
  <si>
    <t>《创造性行为期刊》</t>
  </si>
  <si>
    <t xml:space="preserve">《创造性行为期刊》是一本季刊，由创造性教育基金会出版。期刊主要面向在创造性和问题解决领域具有专业/非专业兴趣的一般严肃读者。期刊文章的作者不仅包括领域内知名的写手，还包括崭露头角的投稿人。选择文章的标准包括相关性、清晰度、兴趣和总体创造性。
《创造性行为期刊》在全世界范围内因其独特性而知名。相关文章在风格上具有跨学科性质，并且经常引起争议，主要涉及培育创意生产力的方法、天赋、创新人才管理、测试、商业和工业创意、创意课程大纲制定、艺术和科学的创造性以及关于创造力和解决问题方面文献的评论。不仅在内容方面主要关注创造性，而且在封面本身也实际展示了创造性过程。
</t>
  </si>
  <si>
    <t>https://onlinelibrary.wiley.com/journal/21626057</t>
  </si>
  <si>
    <t>Cognitive Psychology</t>
  </si>
  <si>
    <t>ACP</t>
  </si>
  <si>
    <t>0888-4080</t>
  </si>
  <si>
    <t>1099-0720</t>
  </si>
  <si>
    <t>10.1002/(ISSN)1099-0720</t>
  </si>
  <si>
    <t>Applied Cognitive Psychology</t>
  </si>
  <si>
    <t>《应用认知心理学》</t>
  </si>
  <si>
    <t>《应用认知心理学》Applied Cognitive Psychology旨在刊载对现实世界中的记忆、学习、思考、问题解决、语言和认知等心理分析研究的杰出论文。《应用认知心理学》Applied Cognitive Psychology 侧重于对日常环境中人类的行为与基本认知技能的研究。主要侧重点包括自传式记忆、寿命记忆发展、发现真相与骗局、目击者记忆和记忆可靠性的研究以及对消费者行为、健康与教育的认知观点。所刊载的文章一般将结合现实世界事件的严格调查与适当的理论分析以及对实际意义的恰当评价。虽然实证研究仍是《应用认知心理学》Applied Cognitive Psychology的重点出版内容，该期刊也将刊载理论方面的文章与评论。</t>
  </si>
  <si>
    <t>https://onlinelibrary.wiley.com/journal/10990720</t>
  </si>
  <si>
    <t>WCS</t>
  </si>
  <si>
    <t>1939-5078</t>
  </si>
  <si>
    <t>1939-5086</t>
  </si>
  <si>
    <t>10.1002/(ISSN)1939-5086</t>
  </si>
  <si>
    <t>WIRES Cognitive Science</t>
  </si>
  <si>
    <t>《Wiley 跨学科评论：认知科学》</t>
  </si>
  <si>
    <t>认知科学是研究人们如何思维的学问，关注感知和行动、记忆和学习、语言和沟通、推理和解决问题、人工智能、决策、情感和意识等功能。按照这一性质，该领域强调传统自足的认知生物学、计算机科学、经济学、语言学、神经科学、哲学和心理学等传统自足学科之间的相互关系；其中每一门学科因此代表《Wiley跨学科评论》涉及的一项主要课题：认知科学。本期刊将对所有上述领域的研究进行评论，力求阐释思维的结构、思维的演化、思维在人一生中的发展以及思维功能在神经回路和计算中的具体化。</t>
  </si>
  <si>
    <t>https://onlinelibrary.wiley.com/journal/19395086</t>
  </si>
  <si>
    <t>Psychology</t>
    <phoneticPr fontId="1" type="noConversion"/>
  </si>
  <si>
    <t>Cognitive Science</t>
  </si>
  <si>
    <t>TOPS</t>
  </si>
  <si>
    <t>1756-8757</t>
  </si>
  <si>
    <t>1756-8765</t>
  </si>
  <si>
    <t>10.1111/(ISSN)1756-8765</t>
  </si>
  <si>
    <t>Topics In Cognitive Science</t>
  </si>
  <si>
    <t>《认知科学论题》</t>
  </si>
  <si>
    <t>《认知科学论题》Topics in Cognitive Science (topiCS)是一份创新型的新期刊，涵盖认知科学所有领域，包括认知模型、认知神经科学、认知人类学和认知科学与哲学。《认知科学论题》 topiCS旨在为下列领域提供交流平台： 
-新的研究群体 
-成熟研究领域的新争论 
-讨论与评论 
-反思与综合 
该期刊收录专门探讨一个主题的多篇学术论文。有些主题出现在同一期，而另外一些则出现在几期内容中，成为一个固定专题。始于某一期的争论或辩论会在随后一期中进行后续评论。但是，主题的格式与起源有很大差异。</t>
  </si>
  <si>
    <t>https://onlinelibrary.wiley.com/journal/17568765</t>
  </si>
  <si>
    <t>COGS</t>
  </si>
  <si>
    <t>0364-0213</t>
  </si>
  <si>
    <t>1551-6709</t>
  </si>
  <si>
    <t>10.1111/(ISSN)1551-6709</t>
  </si>
  <si>
    <t>Cognitive Science - A Multidisciplinary Journal</t>
  </si>
  <si>
    <t>《认知科学》</t>
  </si>
  <si>
    <t>《认知科学》Cognitive Science刊载认知科学所有领域的文章，涵盖下列主题：知识表达、推理、记忆过程、学习、问题解决、规划、知觉、自然语言理解、联结主义、脑理论、运动控制、意识系统以及其他跨学科研究领域。该期刊优先考虑专为多学科领域读者撰写的研究报告。读者群主要是认知科学及其相关领域的研究人员，包括人类学家、教育研究人员、心理学家、哲学家、语言学家、计算机科学家、神经科学家以及机器人专家。</t>
  </si>
  <si>
    <t>https://onlinelibrary.wiley.com/journal/15516709</t>
  </si>
  <si>
    <t>SODE</t>
  </si>
  <si>
    <t>0961-205X</t>
  </si>
  <si>
    <t>1467-9507</t>
  </si>
  <si>
    <t>10.1111/(ISSN)1467-9507</t>
  </si>
  <si>
    <t>Social Development</t>
  </si>
  <si>
    <t>《社会发展》</t>
  </si>
  <si>
    <t>《社会发展》Social Development是一份从心理学立场来探讨儿童社会发展所有问题的主要国际期刊。该期刊刊载实证研究、对理论与实证问题的辩论与评论、文献综述和书评。 
《社会发展》Social Development重点从生命周期、跨物种和跨文化的视角来介绍儿童期的发展，并促进我们对人类发展的理解。内容包括多种主题，比如社会认知、同伴关系、社会互动、依恋形成、情感发展以及儿童心灵理论。它是发展心理学家、社会心理学家以及社会发展领域内从事教学或者研究工作的所有人士的必读刊物。</t>
  </si>
  <si>
    <t>https://onlinelibrary.wiley.com/journal/14679507</t>
  </si>
  <si>
    <t>MONO</t>
  </si>
  <si>
    <t>0037-976X</t>
  </si>
  <si>
    <t>1540-5834</t>
  </si>
  <si>
    <t>10.1111/(ISSN)1540-5834</t>
  </si>
  <si>
    <t>Monographs Of The Society For Research In Childdevelopment</t>
  </si>
  <si>
    <t>《儿童发育研究学会论丛》</t>
  </si>
  <si>
    <t>自从1935年，本丛书就已经刊登儿童发育以及与其相关的学科的深入研究和重要发现。每个问题包括一个单独的研究或关于一个主题的一组研究，并常常伴随有评论和讨论。跟所有儿童发育研究社会出版物一样，这些专注论文使各个学科的研究专家能够共享数据、技术、研究方法和结论。</t>
  </si>
  <si>
    <t>https://onlinelibrary.wiley.com/journal/15405834</t>
  </si>
  <si>
    <t>JORA</t>
  </si>
  <si>
    <t>1050-8392</t>
  </si>
  <si>
    <t>1532-7795</t>
  </si>
  <si>
    <t>10.1111/(ISSN)1532-7795</t>
  </si>
  <si>
    <t>Journal Of Research On Adolescence</t>
  </si>
  <si>
    <t>《青春期研究期刊》</t>
  </si>
  <si>
    <t>《青春期研究期刊》Journal of Research on Adolescence (JRA)以多学科和国际化的出版范围极大地推动青春期研究领域的知识发展。该期刊采用多种方法，刊载原创性研究以及最高水平的学术研究综合评论。介绍的研究包括应用于认知、身体、情感和社会发育与行为的定量与定性方法。刊载整个青春期固有的发育模式相关的文章，其中包括跨国与跨文化研究。该期刊还关注行为的规范模式以及植根于个人或社会与文化因素中的个体差异。</t>
  </si>
  <si>
    <t>https://onlinelibrary.wiley.com/journal/15327795</t>
  </si>
  <si>
    <t>JCPP</t>
  </si>
  <si>
    <t>0021-9630</t>
  </si>
  <si>
    <t>1469-7610</t>
  </si>
  <si>
    <t>10.1111/(ISSN)1469-7610</t>
  </si>
  <si>
    <t>The Journal Of Child Psychology And Psychiatry</t>
  </si>
  <si>
    <t>《儿童心理学、精神病学期刊》</t>
  </si>
  <si>
    <t>《儿童心理学和精神病学期刊》是一本国际知名的刊物，被视为涉及儿童和青少年心理学和精神病学的主要期刊。《儿童心理学和精神病学期刊》发表心理学、精神病学和相关学科中具有最高水准的临床研究。期刊具有一个巨大和广泛的全球读者群，其涉及范围包括流行病学、诊断、心理治疗和精神药物治疗、行为、认知、神经科学、神经生物学和遗传方面的儿童疾病。发表的文章包括实验、纵向和干预研究，尤其是那些可以促进理解心理病理学以及教授理论和临床实践的文章。本期刊的一个重要功能是聚集各种基于不同观点、不同理论角度和不同学科具有高水准的实证性研究、临床研究和评论。</t>
  </si>
  <si>
    <t>https://onlinelibrary.wiley.com/journal/14697610</t>
  </si>
  <si>
    <t>ICD</t>
  </si>
  <si>
    <t>1522-7227</t>
  </si>
  <si>
    <t>1522-7219</t>
  </si>
  <si>
    <t>10.1002/(ISSN)1522-7219</t>
  </si>
  <si>
    <t>Infant And Child Development</t>
  </si>
  <si>
    <t>《婴幼儿发育》</t>
  </si>
  <si>
    <t>《婴幼儿发育》Infant and Child Development 发表那些研究婴幼儿从产前期到青少年期的心理发育的高质量实验性、理论性以及方法性论文。该期刊在以下方面做研究：社会与情绪发展；感知和运动发展；认知发展；语言发展；不正常发展（包括行为异常、焦虑；以及抑郁状态、语言障碍、孤独症患者；自闭症以及注意力不足的多动症）。
该期刊发表的论文包括：实验室研究、观察法、相关设计和纵向设计以及与临床对象共事，以及理论检查和分析。该期刊涉及的范围广，为研究下列主题提供宝贵的机会，如：婴儿与看护人的关系、心理理论以及考虑到多视角的执行功能，包括生物学和社会关系。</t>
  </si>
  <si>
    <t>https://onlinelibrary.wiley.com/journal/15227219</t>
  </si>
  <si>
    <t>DESC</t>
  </si>
  <si>
    <t>1363-755X</t>
  </si>
  <si>
    <t>1467-7687</t>
  </si>
  <si>
    <t>10.1111/(ISSN)1467-7687</t>
  </si>
  <si>
    <t>Developmental Science</t>
  </si>
  <si>
    <t>《发育科学》</t>
  </si>
  <si>
    <t xml:space="preserve">《发育科学》Developmental Science刊载来自这一领域顶级思想家对科学发育心理学的前沿理论与最新研究。它是当前唯一一份专门介绍发育认知神经科学的期刊。涵盖的内容包括：
-研究发育的临床、计算与比较方法 
-认知与社会发展领域的重要进展 
-发育认知神经科学 
-对发育中的大脑进行的功能性神经成像 
用其他语言撰写的发育科学内容。这一版块由Juan-Carlos Gomez(圣安德鲁斯大学（University of St Andrews）)编辑，收录发育科学领域最棒的非英语出版内容的总结与评论。
</t>
  </si>
  <si>
    <t>https://onlinelibrary.wiley.com/journal/14677687</t>
  </si>
  <si>
    <t>CDEV</t>
  </si>
  <si>
    <t>0009-3920</t>
  </si>
  <si>
    <t>1467-8624</t>
  </si>
  <si>
    <t>10.1111/(ISSN)1467-8624</t>
  </si>
  <si>
    <t>Child Development</t>
  </si>
  <si>
    <t>《儿童发育》</t>
  </si>
  <si>
    <t xml:space="preserve">作为儿童发育研究学会（Society for Research in Child Development，SRCD）的旗舰期刊，自1930年创刊以来，《儿童发育》Child Development一直刊载儿童发育领域各种主题的文章、短文、评论和专题报告。该期刊涵盖多种学科内容，不仅为研究人员与理论家，还为儿童精神病医生、临床心理学家、精神病社会工作者、早期儿童教育专家、教育心理学家、特殊教育老师以及其他研究人员提供最新的研究。。除了每年6期的《儿童发育》Child Development，该期刊的订阅者还可以获得全年的《儿童发育展望》Child Development Perspectives以及《儿童发育研究学会专题论文集》Monographs of the Society for Research in Child Development。
</t>
  </si>
  <si>
    <t>https://onlinelibrary.wiley.com/journal/14678624</t>
  </si>
  <si>
    <t>CDEP</t>
  </si>
  <si>
    <t>1750-8592</t>
  </si>
  <si>
    <t>1750-8606</t>
  </si>
  <si>
    <t>10.1111/(ISSN)1750-8606</t>
  </si>
  <si>
    <t>Child Development Perspectives</t>
  </si>
  <si>
    <t>《儿童发育展望》</t>
  </si>
  <si>
    <t>《儿童发育展望》Child Development Perspectives (CDP重点刊载发育科学新兴研究领域的研究的简明综述。该期刊有时会刊载介绍政策、统计学与方法以及适合读者群阅读的其他主题内容的短文。欢迎为现代发育科学提供信息的所有领域的来稿。</t>
  </si>
  <si>
    <t>https://onlinelibrary.wiley.com/journal/17508606</t>
  </si>
  <si>
    <t>CAMH</t>
  </si>
  <si>
    <t>1475-357X</t>
  </si>
  <si>
    <t>1475-3588</t>
  </si>
  <si>
    <t>10.1111/(ISSN)1475-3588</t>
  </si>
  <si>
    <t>Child And Adolescent Mental Health</t>
  </si>
  <si>
    <t>《儿童与青少年精神健康》</t>
  </si>
  <si>
    <t xml:space="preserve">《儿童与青少年精神健康》Child and Adolescent Mental Health是一份交流临床经验、想法与研究的同行评审类期刊。其主要宗旨是促进良好的临床实践。该期刊涵盖的范围广泛，包括研究、创新技术描述以及新服务发展情况的描述与评估。该期刊的编辑旨在出版儿童与青少年精神健康所有方面相关的高水平原创性研究。
</t>
  </si>
  <si>
    <t>https://onlinelibrary.wiley.com/journal/14753588</t>
  </si>
  <si>
    <t>BJDP</t>
  </si>
  <si>
    <t>0261-510X</t>
  </si>
  <si>
    <t>2044-835X</t>
  </si>
  <si>
    <t>10.1111/(ISSN)2044-835X</t>
  </si>
  <si>
    <t>British Journal Of Developmental Psychology</t>
  </si>
  <si>
    <t>《英国发展心理学期刊》</t>
  </si>
  <si>
    <t xml:space="preserve">《英国发展心理学期刊》British Journal of Developmental Psychology刊载全文的实证、概念性、综述与讨论论文以及简报，涵盖下列所有领域的内容：
• 婴儿期的动作、感知、认知、社会与情绪发展；
• 童年期、青春期与成年期的社会、情绪与个性发展；
• 童年期、青春期与成年期的认知与社会认知发展，包括语言表达能力、数学能力、心智理论、绘画能力、空间认知、生物学与社会认知的发展； 
• 异常发展，包括发育障碍、学习困难/残疾和感官机能缺损；
• 遗传、生物学、家庭、人际、教育、社会和文化因素对人类心理发展的影响； 
• 有助于阐明人类发育过程的行为发展比较方法； 
• 发展的理论方法，包括新皮亚杰派、信息处理、朴素理论、动态系统、生态学与社会文化方法。
</t>
  </si>
  <si>
    <t>https://onlinelibrary.wiley.com/journal/2044835X</t>
  </si>
  <si>
    <t>MBE</t>
  </si>
  <si>
    <t>1751-2271</t>
  </si>
  <si>
    <t>1751-228X</t>
  </si>
  <si>
    <t>10.1111/(ISSN)1751-228X</t>
  </si>
  <si>
    <t>Mind, Brain, And Education</t>
  </si>
  <si>
    <t>《思想，头脑，教育》</t>
  </si>
  <si>
    <t xml:space="preserve">《思想，头脑，教育》Mind, Brain, and Education (MBE)被美国出版商协会专业与学术出版分会（Association of American Publishers' Professional &amp; Scholarly Publishing Division）评为2007年社会科学与人文科学类最佳新期刊，该期刊介绍学习与发展的基础与应用研究，包括从生物学、认知科学和教育学角度的分析。 
该期刊的创立源自国际思想、头脑与教育学会（International Mind, Brain, and Education Society）的宗旨：开创一个思想、头脑与教育的新领域，使教育工作者与研究者联合起来，在研究、理论和/或实践中将连接思想、头脑与教育的多种学科领域加以整合。该期刊的广泛读者群包括教育工作者、学校职工、教师教育工作者、教育政策专业人士以及希望探索国际背景下与教育相关的高品质研究以及以实践为基础的评估的研究人员。
</t>
  </si>
  <si>
    <t>https://onlinelibrary.wiley.com/journal/1751228X</t>
  </si>
  <si>
    <t>BJEP</t>
  </si>
  <si>
    <t>0007-0998</t>
  </si>
  <si>
    <t>2044-8279</t>
  </si>
  <si>
    <t>10.1111/(ISSN)2044-8279</t>
  </si>
  <si>
    <t>British Journal Of Educational Psychology</t>
  </si>
  <si>
    <t>《英国教育心理学期刊》</t>
  </si>
  <si>
    <t xml:space="preserve">《英国教育心理学期刊》British Journal of Educational Psychology刊载所有年龄层与教育水平的教育相关的原创性心理学研究，包括：
• 认知 
• 学习 
• 动机 
• 读写能力 
• 计算能力与语言表达能力 
• 行为 
• 社会与情绪发展 
• 与教育心理学相关的发育障碍  
该期刊旨在通过为教育领域的研究人员、从业人员和学生等广泛的国际读者群介绍研究内容，来推动心理学理论与教育应用之间的交流。该期刊欢迎实证、理论和方法学论文等来稿，包括行动研究、案例研究、文献的批判性评论、实验研究与调查等形式。选稿的重要标准是论证与行文的质量、表达的清晰度以及教育学意义。
</t>
  </si>
  <si>
    <t>https://onlinelibrary.wiley.com/journal/20448279</t>
  </si>
  <si>
    <t>ANZF</t>
  </si>
  <si>
    <t>0814-723X</t>
  </si>
  <si>
    <t>1467-8438</t>
  </si>
  <si>
    <t>10.1002/(ISSN)1467-8438</t>
  </si>
  <si>
    <t>Australian And New Zealandjournal Of Family Therapy</t>
  </si>
  <si>
    <t>《澳新家庭治疗期刊》</t>
  </si>
  <si>
    <t>《澳新家庭治疗期刊》主要发表关于家庭治疗理论、研究和实践方面的相关、创新和原创文章。所有文章都由评估人员判定，并给予充分反馈意见和指导，同时关注初学作者或者新作者。一般功能包括书评以及读者和从业人员感兴趣的嘉宾讨论。作为一本专业期刊，我们旨在推动澳大利亚和新西兰家庭治疗学科的研究。</t>
  </si>
  <si>
    <t>https://onlinelibrary.wiley.com/journal/14678438</t>
  </si>
  <si>
    <t>LCRP</t>
  </si>
  <si>
    <t>1355-3259</t>
  </si>
  <si>
    <t>2044-8333</t>
  </si>
  <si>
    <t>10.1111/(ISSN)2044-8333</t>
  </si>
  <si>
    <t>Legal And Criminological Psychology</t>
  </si>
  <si>
    <t>《法律与犯罪心理学》</t>
  </si>
  <si>
    <t xml:space="preserve">《法律与犯罪心理学》Legal and Criminological Psychology刊载心理学与法律所有领域的原创性论文： 
• 受害者心理学 
• 警务与犯罪侦查 
• 犯罪预防 
• 罪犯管理 
• 心理健康与法律
• 公众对法律的态度 
• 专家鉴定证人的角色 
• 法律对行为的影响 
• 访问与目击证人证词 
• 评审团决议 
• 欺诈 
该期刊所刊载的论文有助于推动被广泛定义为心理学在法律中的应用以及法律与心理学领域的跨学科研究的专业与科学知识的发展。
</t>
  </si>
  <si>
    <t>https://onlinelibrary.wiley.com/journal/20448333</t>
  </si>
  <si>
    <t>Forensic Psychology</t>
  </si>
  <si>
    <t>BSL</t>
  </si>
  <si>
    <t>0735-3936</t>
  </si>
  <si>
    <t>1099-0798</t>
  </si>
  <si>
    <t>10.1002/(ISSN)1099-0798</t>
  </si>
  <si>
    <t>Behavioral Sciences &amp; The Law</t>
  </si>
  <si>
    <t>《行为科学和法律》</t>
  </si>
  <si>
    <t xml:space="preserve">《行为科学和法律》Behavioral Sciences &amp; the Law是一份同行评审类期刊，综合性地介绍全世界范围内连接法律与行为科学的最新研究信息。该期刊综合刊载理论、心理保健、法律与研究论文，为相关的心理法律热点内容提供多种观点。每期主要介绍一个专题，通常从多种学科角度进行介绍。每年一期的专题专门为精选主题内容提供国际性视角。此外，每年会有一期专门刊载其他研究文章、独特观点、书评/短文、辩论研讨会内容以及从业者非常关心的文章；如果空间允许的话，上述内容也会发表在其他各期上。该期刊还面向临床医生、学者、研究人员和政策制定者。
_x000D_
</t>
  </si>
  <si>
    <t>https://onlinelibrary.wiley.com/journal/10990798</t>
  </si>
  <si>
    <t>JHBS</t>
  </si>
  <si>
    <t>0022-5061</t>
  </si>
  <si>
    <t>1520-6696</t>
  </si>
  <si>
    <t>10.1002/(ISSN)1520-6696</t>
  </si>
  <si>
    <t>Journal Of The History Of The Behavioral Sciences</t>
  </si>
  <si>
    <t>《行为科学史期刊》</t>
  </si>
  <si>
    <t>《行为科学史期刊》Journal of the History of the Behavioral Sciences是一份每季度出版一次的同行评审国际期刊，致力于介绍社会与行为科学的科学、技术、制度与文化历史。该期刊刊载研究文章、书评以及新闻和札记，介绍心理学、人类学、社会学、精神病学与精神分析、经济学、语言学、通信、政治科学与神经科学等核心学科的发展。该期刊还欢迎相关领域的论文与书评，特别是科学与医学史、历史理论和历史编纂学等领域。</t>
  </si>
  <si>
    <t>https://onlinelibrary.wiley.com/journal/15206696</t>
  </si>
  <si>
    <t>SMI</t>
  </si>
  <si>
    <t>1532-3005</t>
  </si>
  <si>
    <t>1532-2998</t>
  </si>
  <si>
    <t>10.1002/(ISSN)1532-2998</t>
  </si>
  <si>
    <t>Stress And Health</t>
  </si>
  <si>
    <t>《应激与健康》</t>
  </si>
  <si>
    <t xml:space="preserve">《应激与健康》旨在提供一个平台来讨论影响个人压力和健康的所有方面；虽然该刊也可能会考虑刊发与对人类压力与健康有直接影响的动物研究相关的文章，但其侧重点仍然是有关人类压力和健康的文章。
范围包括：
.心理压力：社会压力，压力与儿童，青少年，妇女，老年人，退休，贫穷，过度拥挤
.职业压力：起源，临床表现，预防，治疗
.压力和免疫系统：癌症，艾滋病，传染病，心理神经免疫学
.压力评估技术：愤怒，抑郁，敌对及生活变化事件，麻烦这些特性的测定
.压力和心血管疾病：高血压，冠心病，猝死
.创伤后应激疾病：临床表现，预防，治疗
.压力管理：冥想，自律训练，认知重建，行为矫正，病理学
.压力和微能量：芳香疗法，音乐，听觉和感光刺激，电磁能,对颅面骨的电刺激
.压力和神经传导物质：脑内腓，血清素，去甲肾上腺素，褪黑激素，多巴胺
.压力和老化：抗氧化剂的角色
.压力和情绪病：焦虑，抑郁，强迫症，不规则饮食，滥用药物
.压力和运动
.压力和生活质量
</t>
  </si>
  <si>
    <t>https://onlinelibrary.wiley.com/journal/15322998</t>
  </si>
  <si>
    <t>SJOP</t>
  </si>
  <si>
    <t>0036-5564</t>
  </si>
  <si>
    <t>1467-9450</t>
  </si>
  <si>
    <t>10.1111/(ISSN)1467-9450</t>
  </si>
  <si>
    <t>Scandinavian Journal Of Psychology</t>
  </si>
  <si>
    <t>《斯堪的纳维亚心理学期刊》</t>
  </si>
  <si>
    <t>《斯堪的纳维亚心理学期刊》Scandinavian Journal of Psychology （SJoP）由Wiley-Blackwell出版社与北欧心理学协会（Nordic Psychological Associations）合作出版，是一份国际期刊。该期刊拥有跨学科的性质，读者群包括全世界的广大专业心理学家、学者和学生。  
《斯堪的纳维亚心理学期刊》 Scandinavian Journal of Psychology分为四个部分： 
• 认知与神经科学论文：这部分关注认知与临床神经科学的任何领域
• 发育与老化：这部分介绍正常与异常心理发展的所有内容。这部分的论文探讨从婴儿期到老年的生命周期的任何一个阶段。 
• 个性与社会科学：这部分刊载个性与社会科学所有领域的原创性论文。主题内容包括个性过程与个体差异、社会认知与态度、社会互动与群体过程。
• 健康与残疾论文：这部分反映健康与残疾心理学的研究。欢迎多种主题内容，侧重于健康、疾病与残疾的起因、发展与后果的心理学因素。</t>
  </si>
  <si>
    <t>https://onlinelibrary.wiley.com/journal/14679450</t>
  </si>
  <si>
    <t>PCHJ</t>
  </si>
  <si>
    <t>2046-0252</t>
  </si>
  <si>
    <t>2046-0260</t>
  </si>
  <si>
    <t>10.1002/(ISSN)2046-0260</t>
  </si>
  <si>
    <t>Psych Journal</t>
  </si>
  <si>
    <t>《心理学期刊》</t>
  </si>
  <si>
    <t xml:space="preserve">《心理学期刊》（PsyCh Journal）是中国第一份国际心理学期刊，发表同行评议研究文章、研究报告以及整合的研究评论，涉及科学心理学及其应用的全部领域。《心理学期刊》是中国唯一的国家级心理研究所——中国科学院心理学研究所的旗舰学刊，反映了中国较高的研究标准。
《心理学期刊》于2012年创刊，致力于发表高级研究，主要探索人类心理和行为的基本机制，并刊载科学知识，促进读者对于文化和社会的理解。期刊瞄准更广泛的目标，为学术交流提供一个论坛，并通过展示中国以及世界与心理科学和实践活动相关的高质量尖端研究，在中国和世界之间架设一座“知识的桥梁”。
《心理学期刊》着重实证和理论研究方面的原创文章，涉及从分子、细胞和系统到个人、组织和社会的各个层次心理科学和交叉学科。期刊还发表任何科学心理学中关于重要研究贡献的评估性和整合性评论论文。
</t>
  </si>
  <si>
    <t>https://onlinelibrary.wiley.com/journal/20460260</t>
  </si>
  <si>
    <t>JCOP</t>
  </si>
  <si>
    <t>0090-4392</t>
  </si>
  <si>
    <t>1520-6629</t>
  </si>
  <si>
    <t>10.1002/(ISSN)1520-6629</t>
  </si>
  <si>
    <t>Journal Of Community Psychology</t>
  </si>
  <si>
    <t>《社区心理学期刊》</t>
  </si>
  <si>
    <t>《社区心理学期刊》The Journal of Community Psychology 是同行评审类期刊，致力于研究、评估、评定、干涉并评论一些关于社区人类行为的文章，主要包括服务计划和工程的说明和评估、年轻人研究、父母对子女的养育，家庭发展，社区工作方法论和设计，大型社区群体的相互作用，罪犯和改正。</t>
  </si>
  <si>
    <t>https://onlinelibrary.wiley.com/journal/15206629</t>
  </si>
  <si>
    <t>IJOP</t>
  </si>
  <si>
    <t>0020-7594</t>
  </si>
  <si>
    <t>1464-066X</t>
  </si>
  <si>
    <t>10.1002/(ISSN)1464-066X</t>
  </si>
  <si>
    <t>International Journal Of Psychology</t>
  </si>
  <si>
    <t>《国际心理学期刊》</t>
  </si>
  <si>
    <t>《国际心理学期刊》 致力于推动全世界的人类状况相关的重要心理学研究，作为科学心理学领域国际相关的基础与应用研究出版平台。
该期刊欢迎来自心理学所有领域的来稿，特别是探讨新的进展并追求创新方法的来稿。尤其欢迎下列三类文章：（1）融合了来自心理学领域内不同领域或者心理学相关学科的观点，（2）研究物质、社会和文化背景在心理学过程和结果中的作用，（3）综合了来自世界不同地区的心理学思想。</t>
  </si>
  <si>
    <t>https://onlinelibrary.wiley.com/journal/1464066X</t>
  </si>
  <si>
    <t>BJOP</t>
  </si>
  <si>
    <t>0007-1269</t>
  </si>
  <si>
    <t>2044-8295</t>
  </si>
  <si>
    <t>10.1111/(ISSN)2044-8295</t>
  </si>
  <si>
    <t>British Journal Of Psychology</t>
  </si>
  <si>
    <t>《英国心理学期刊》</t>
  </si>
  <si>
    <t xml:space="preserve">《英国心理学期刊》British Journal of Psychology刊载普通心理学所有方面的原创性研究，其中包括认知、健康与临床心理学、发展、社会与职业心理学。
我们每年收到大量的为心理学所有领域做出重大贡献的国际来稿，特别是具有下列特点的来稿：介绍一种专门学科以上的研究人员感兴趣的内容的文章或系列文章；
• 心理学某一部分内容，或探讨跨越心理学不同专门学科或部分的主题或问题；
• 采用不同或对比的方法论或理论方法来研究单一主题的文章或系列文章；
• 介绍新想法、理论或方法的文章或系列文章；
• 综合性评论，特别是为心理学实践提供新的分析（比如元分析）、新理论或新启示的评论；
• 介绍心理学历史的文章或系列文章；
• 具有清晰的跨学科理论或实践意义的跨学科研究。
它面向广泛的国际化读者群，介绍旨在加深我们对心理学的理解的实证研究报告、文献的批判性评论以及理论方面的文章。
此外，该期刊刊载少量的约稿，由某一领域的专家介绍一个主题，以激起大家的讨论。这些文章包括一个简短的同行评论。
</t>
  </si>
  <si>
    <t>https://onlinelibrary.wiley.com/journal/20448295</t>
  </si>
  <si>
    <t>JABA</t>
  </si>
  <si>
    <t>0021-8855</t>
  </si>
  <si>
    <t>1938-3703</t>
  </si>
  <si>
    <t>10.1002/(ISSN)1938-3703</t>
  </si>
  <si>
    <t>Journal Of Applied Behavior Analysis</t>
  </si>
  <si>
    <t>《应用行为分析期刊》</t>
  </si>
  <si>
    <t>《应用行为分析期刊》是一本生理学期刊，针对实验性行为分析应用于具有社会意义的问题发表有关研究。</t>
  </si>
  <si>
    <t>https://onlinelibrary.wiley.com/journal/19383703</t>
  </si>
  <si>
    <t>Health &amp; Behavioral Clinical Psychology</t>
  </si>
  <si>
    <t>BJHP</t>
  </si>
  <si>
    <t>1359-107X</t>
  </si>
  <si>
    <t>2044-8287</t>
  </si>
  <si>
    <t>10.1111/(ISSN)2044-8287</t>
  </si>
  <si>
    <t>British Journal Of Health Psychology</t>
  </si>
  <si>
    <t>《英国健康心理学期刊》</t>
  </si>
  <si>
    <t xml:space="preserve">《英国健康心理学期刊》British Journal of Health Psychology刊载人的寿命过程中与健康、健康相关行为以及疾病有关的心理学所有方面的原创性研究，包括：
• 健康相关行为的社会心理介质
• 情绪对健康与健康相关行为的影响
• 与疾病结果相关的社会心理发展过程 
• 健康与疾病中的心理干预 
• 对健康不佳的情绪与行为反应，筛选与医疗流程
• 疾病预防的心理学方面 
该期刊鼓励介绍实验、理论与应用研究的论文投稿，欢迎个体、群组与社区水平研究的论文。尤其欢迎临床应用与干预方面的来稿。
</t>
  </si>
  <si>
    <t>https://onlinelibrary.wiley.com/journal/20448287</t>
  </si>
  <si>
    <t>MHW</t>
  </si>
  <si>
    <t>1058-1103</t>
  </si>
  <si>
    <t>1556-7583</t>
  </si>
  <si>
    <t>10.1002/(ISSN)1556-7583</t>
  </si>
  <si>
    <t>Mental Health Weekly</t>
  </si>
  <si>
    <t>《精神卫生周刊》</t>
  </si>
  <si>
    <t>《精神卫生周刊》Mental Health Weekly提供关于商业动向、国家资金和政策问题、诉讼、联邦立法和政策以及创新实践的最新消息。这本期刊的主题包括：管理式医疗对行为健康、程序统一 和其他行业动向、通过初级治疗的行为健康整合以及心理健康的影响。</t>
  </si>
  <si>
    <t>https://onlinelibrary.wiley.com/journal/15567583</t>
  </si>
  <si>
    <t>Mental Health</t>
  </si>
  <si>
    <t>PEPS</t>
  </si>
  <si>
    <t>0031-5826</t>
  </si>
  <si>
    <t>1744-6570</t>
  </si>
  <si>
    <t>10.1111/(ISSN)1744-6570</t>
  </si>
  <si>
    <t>Personnel Psychology</t>
  </si>
  <si>
    <t>《人事心理学》</t>
  </si>
  <si>
    <t xml:space="preserve">《人事心理学》Personnel Psychology刊载以职场人员为中心的心理学研究。所刊载的文章涵盖人力资源管理和组织行为所有主题，包括工作分析、选择与招聘、培训与发展、绩效评估与反馈、薪酬与奖励、职业生涯、战略性人力资源管理、工作设计、全球与跨文化问题、组织气氛、工作态度与行为、激励、团队与领导力。欢迎在多种分析水平进行的研究，包括个体、团队和组织水平。所刊载的文章包括原创性实证研究、理论发展、元分析评论和叙述性的文献综述。 </t>
  </si>
  <si>
    <t>https://onlinelibrary.wiley.com/journal/17446570</t>
  </si>
  <si>
    <t>Organizational &amp; Industrial Psychology</t>
  </si>
  <si>
    <t>JOOP</t>
  </si>
  <si>
    <t>0963-1798</t>
  </si>
  <si>
    <t>2044-8325</t>
  </si>
  <si>
    <t>10.1111/(ISSN)2044-8325</t>
  </si>
  <si>
    <t>Journal Of Occupational And Organizational Psychology</t>
  </si>
  <si>
    <t>《职业和组织心理学期刊》</t>
  </si>
  <si>
    <t>《职业和组织心理学期刊》旨在增加对工作人群和组织的理解，包括：                                                                                                        ·工业、组织、工作、假期和人员心理学                                                             ·工业关系行为和认知方面                                                                              ·人体工程学和人影响因素                                                                                    特别欢迎介绍强调心理因素的改革性或学科交叉性方法的来稿。在发展职业/组织心理学和该领域其他领域，例如社会和认知心理学，之间各种联系方面具有作用的论文也受到该刊的青睐。                                                                                 我们欢迎以下各类论文：                                                                                              ·包含有新的定性定量数据、涉及重大理论和/或实际关注的实证研究论文；                                         ·提出新理论并并进行概念化、或许还连同对现有方法的批判的论文；                                       ·从中可以总结出新结论或是对某一研究和/或实践的顿悟的现行研究叙述和/或定量综述；                                ·主张在研究范例、方法或数据分析技术方面有所改变的规范性文章；                                           ·职业和组织心理学实践分析，这些分析由理论和/或合理数据推动。</t>
  </si>
  <si>
    <t>https://onlinelibrary.wiley.com/journal/20448325</t>
  </si>
  <si>
    <t>JOPY</t>
  </si>
  <si>
    <t>0022-3506</t>
  </si>
  <si>
    <t>1467-6494</t>
  </si>
  <si>
    <t>10.1111/(ISSN)1467-6494</t>
  </si>
  <si>
    <t>Journal Of Personality</t>
  </si>
  <si>
    <t>《个性期刊》</t>
  </si>
  <si>
    <t>《个性期刊》Journal of Personality刊载个性领域的科学研究。它尤其关注个性与行为动态、个性发展以及认知、情感与人际关系领域的个体差异。该期刊反映并促进人们对个性心理学领域新理论与研究方法的发展的关注。</t>
  </si>
  <si>
    <t>https://onlinelibrary.wiley.com/journal/14676494</t>
  </si>
  <si>
    <t>Personality &amp; Individual Differences</t>
  </si>
  <si>
    <t>APS</t>
  </si>
  <si>
    <t>1742-3341</t>
  </si>
  <si>
    <t>1556-9187</t>
  </si>
  <si>
    <t>10.1002/(ISSN)1556-9187</t>
  </si>
  <si>
    <t>International Journal Of Applied Psychoanalytic Studies</t>
  </si>
  <si>
    <t>《国际应用心理分析研究期刊》（仅在线版）</t>
  </si>
  <si>
    <t xml:space="preserve">《国际应用心理分析研究期刊》The International Journal of Applied Psychoanalytic Studies
是国际性同行评审类期刊，为发表心理分析应用的原创作品，进入人类知识范围提供了一个平台。该多学科期刊聚焦于提供各方面的主观意识和相关的人类潜意识研究，并且从各个方面阐释了人类行为。
该期刊展示了对当代社会问题的特殊兴趣，然而也包含了人类学者研究的各个领域和主题，例如暴力，性别，种族划分，政治，国际外交，社会学，教育，环境，医学，移居，组织心理学，管理，精神和宗教，哲学，人类学，物理和艺术（包括音乐，绘画，油画，雕塑，散文，诗歌，电影和戏剧）。
《国际应用心理分析研究期刊》The International Journal of Applied Psychoanalytic Studies
非常欢迎原创性研究论文，综述文章，简短的消息，社论及由接触心理分析师和其他学者主持的专业板块。
</t>
  </si>
  <si>
    <t>https://onlinelibrary.wiley.com/journal/15569187</t>
  </si>
  <si>
    <t>Psychoanalysis</t>
  </si>
  <si>
    <t>BMSP</t>
  </si>
  <si>
    <t>0007-1102</t>
  </si>
  <si>
    <t>2044-8317</t>
  </si>
  <si>
    <t>10.1111/(ISSN)2044-8317</t>
  </si>
  <si>
    <t>British Journal Of Mathematical And Statistical Psychology</t>
  </si>
  <si>
    <t>《英国数学与统计心理学期刊》</t>
  </si>
  <si>
    <t xml:space="preserve">《英国数学与统计心理学期刊》British Journal of Mathematical and Statistical Psychology刊载心理学领域相关的文章，但是其数学或统计学内容的比重要高于其他期刊通常能接受的水平，包括下列内容： 
• 数学 
• 心理学 
• 统计学 
• 心理测量学 
• 决策 
• 心理物理学 
• 分类 
• 数学相关领域，计算与计算机软件 
其中包括探讨实质性心理学问题的文章或者开发并推广有助于心理学家的技术的文章。该期刊优先考虑如下文章：介绍心理过程的新模型，研究现有数据的新方法，评论现有模型以及用于预测一种模型参数的改进算法。
</t>
  </si>
  <si>
    <t>https://onlinelibrary.wiley.com/journal/20448317</t>
  </si>
  <si>
    <t>Psychological Methods, Research &amp; Statistics</t>
  </si>
  <si>
    <t>PAPT</t>
  </si>
  <si>
    <t>1476-0835</t>
  </si>
  <si>
    <t>2044-8341</t>
  </si>
  <si>
    <t>10.1111/(ISSN)2044-8341</t>
  </si>
  <si>
    <t>Psychology And Psychotherapy: Theory, Research And Practice</t>
  </si>
  <si>
    <t>《心理学与心理疗法：理论、研究与实践》</t>
  </si>
  <si>
    <t xml:space="preserve">《心理学与心理疗法：理论、研究与实践》（原名《英国医学心理学期刊》）是一本国际性的科学期刊，侧重于心理健康和心理健康障碍的心理层面及心理问题和心理治疗，包括：
•对心理障碍认知和情感因素的理解方面的理论与研究发展；
•人际态度；
•行为和人际关系；心理障碍的易患性、对心理障碍的调节和评估、以及心理障碍的康复（接受辅助或者相反）；
•有关心理健康的心理疗法（包括过程和结果研究）。
我们欢迎具备所有相关专业背景的心理健康专业人士和研究人员投稿。
</t>
  </si>
  <si>
    <t>https://onlinelibrary.wiley.com/journal/20448341</t>
  </si>
  <si>
    <t>Psychotherapy &amp; Counseling</t>
  </si>
  <si>
    <t>JOAP</t>
  </si>
  <si>
    <t>0021-8774</t>
  </si>
  <si>
    <t>1468-5922</t>
  </si>
  <si>
    <t>10.1111/(ISSN)1468-5922</t>
  </si>
  <si>
    <t>Journal Of Analytical Psychology</t>
  </si>
  <si>
    <t>《分析心理学期刊》</t>
  </si>
  <si>
    <t>作为一个特色，期刊探索分析心理学和心理分析之间的关系。此外，期刊还关注哲学、科学、宗教和艺术理解方面的前沿问题。文章展示了荣格思想的持续创新、相关性和生命力。</t>
  </si>
  <si>
    <t>https://onlinelibrary.wiley.com/journal/14685922</t>
  </si>
  <si>
    <t>BJP</t>
  </si>
  <si>
    <t>0265-9883</t>
  </si>
  <si>
    <t>1752-0118</t>
  </si>
  <si>
    <t>10.1111/(ISSN)1752-0118</t>
  </si>
  <si>
    <t>British Journal Of Psychotherapy</t>
  </si>
  <si>
    <t>《英国心理疗法期刊》</t>
  </si>
  <si>
    <t xml:space="preserve">《英国心理疗法期刊》British Journal of Psychotherapy（BJP）在心理治疗期刊领域中具有独特的地位，编辑委员会成员来自于广泛的精神动力学或精神分析心理治疗培训组织。虽然精神分析心理治疗是该期刊的主要关注点，但是传统上它寻求该治疗与其它治疗方法之间的联系和比较。因而其目标虽然未必是综合性的，但一定包罗广泛。它是工作临床医师的一份期刊，阐述他们的专业担忧：研究发展；理论和技术的考虑；精神分析思维应用；及专业政见。 </t>
  </si>
  <si>
    <t>https://onlinelibrary.wiley.com/journal/17520118</t>
  </si>
  <si>
    <t>DYS</t>
  </si>
  <si>
    <t>1076-9242</t>
  </si>
  <si>
    <t>1099-0909</t>
  </si>
  <si>
    <t>10.1002/(ISSN)1099-0909</t>
  </si>
  <si>
    <t>Dyslexia</t>
  </si>
  <si>
    <t>《诵读困难》</t>
  </si>
  <si>
    <t>《诵读困难》DYSLEXIA刊载研究、评估和干预实践的评论与简报。在咨询理论的众多领域，研究进展往往源自于对实际需求的反应；该期刊的主要宗旨是集合诵读困难领域的研究人员与从业人员，使他们能够互相学习。该期刊报告来自许多国家的有趣的理论与实际研究进展，《诵读困难》DYSLEXIA是世界各地的读者分享这些研究进展的知识的平台。该期刊的范围包括认证、教育、发展和临床心理学，儿童与成人特殊教育，矫正教育理论与心理治疗神经科学以及精神病学和一般内科。</t>
  </si>
  <si>
    <t>https://onlinelibrary.wiley.com/journal/10990909</t>
  </si>
  <si>
    <t>Reading &amp; Dyslexia</t>
  </si>
  <si>
    <t>SIPR</t>
  </si>
  <si>
    <t>1751-2395</t>
  </si>
  <si>
    <t>1751-2409</t>
  </si>
  <si>
    <t>10.1111/(ISSN)1751-2409</t>
  </si>
  <si>
    <t>Social Issues And Policy Review</t>
  </si>
  <si>
    <t>《社会问题与政策评论》</t>
  </si>
  <si>
    <t xml:space="preserve">《社会问题与政策评论》Social Issues and Policy Review (SIPR)旨在及时为直接有助于理解与解决社会问题和公共政策的主题与研究项目提供最高水准的理论与实证评论。来稿应为下列评论文章：介绍坚实的学术基础并考虑研究与理论如何为社会问题与政策提供信息，或者阐明社会问题与政策对于理论与研究的启示意义。 
来稿可以与有争议的当前问题相关，但是必须具有坚实的理论与研究基础，通常涉及到行为科学的研究工作，并且公正而毫无偏见地描述所探讨的问题。《社会问题与政策评论》SIPR 不限于某一特定的观点、政治或社会意识形态、重点地理区域或者学科导向。该期刊包括全球关注的领域。《社会问题与政策评论》SIPR无主题卷，也即，每卷所刊载的论文都将聚焦多种主题。 </t>
  </si>
  <si>
    <t>https://spssi.onlinelibrary.wiley.com/journal/17512409</t>
  </si>
  <si>
    <t>PERE</t>
  </si>
  <si>
    <t>1350-4126</t>
  </si>
  <si>
    <t>1475-6811</t>
  </si>
  <si>
    <t>10.1111/(ISSN)1475-6811</t>
  </si>
  <si>
    <t>Personal Relationships</t>
  </si>
  <si>
    <t>《人际关系》</t>
  </si>
  <si>
    <t>《人际关系》Personal Relationships创刊于1994年，是一份国际跨学科期刊，致力于通过多种研究方法以及包括心理学、社会学、传播研究、人类学、家庭研究、儿童发展、社会工作和老年学在内的多种学科来推动人际关系领域的学术研究。对《人际关系》Personal Relationships所介绍的主题内容和研究方法感兴趣的群体包括研究人员、教师和从业人员。欢迎探讨多种人际关系的来稿，其中包括情侣或者亲密伴侣、配额、家长与孩子、兄弟姐妹、同学、同事、邻居和朋友之间的人际关系。通常刊载的来稿重点介绍：个人在生命过程所有阶段人际关系中的属性特征（比如，影响关系结果的个性因素或者社会地位），互动式关系过程（比如，行为、情感或者认知过程），二元体和网络的内部结构，以及社会背景中的关系（比如，家庭、职场、历史时期、文化）。 除了原创性的定性或定量研究，该期刊还欢迎理论或方法学文章、综合性评论、元分析、比较或历史研究以及对这一领域现状的重要评估等来稿。</t>
  </si>
  <si>
    <t>https://onlinelibrary.wiley.com/journal/14756811</t>
  </si>
  <si>
    <t>JTSB</t>
  </si>
  <si>
    <t>0021-8308</t>
  </si>
  <si>
    <t>1468-5914</t>
  </si>
  <si>
    <t>10.1111/(ISSN)1468-5914</t>
  </si>
  <si>
    <t>Journal For The Theory Of Social Behaviour</t>
  </si>
  <si>
    <t>《社会行为理论期刊》</t>
  </si>
  <si>
    <t>《社会行为理论期刊》（Journal for the Theory of Social Behaviour）刊登原创性、理论上和方法上的文章。这些文章检查社会结构与表现在行为实践中的人类代理之间的联系。本期刊在社会行为上的首要关注是真正独一无二的，并多于其他任何学科或该行为的当地框架。这样一来，该期刊就包含了一系列的理论方向。通过要求作者面向更广泛的读者创作，本期刊成为与众不同的跨学科期刊，并且在心理学、社会学和哲学领域可以触及世界范围内的读者。</t>
  </si>
  <si>
    <t>https://onlinelibrary.wiley.com/journal/14685914</t>
  </si>
  <si>
    <t>JOSI</t>
  </si>
  <si>
    <t>0022-4537</t>
  </si>
  <si>
    <t>1540-4560</t>
  </si>
  <si>
    <t>10.1111/(ISSN)1540-4560</t>
  </si>
  <si>
    <t>Journal Of Social Issues</t>
  </si>
  <si>
    <t>《社会问题期刊》</t>
  </si>
  <si>
    <t>《社会问题期刊》Journal of Social Issues (JSI)由Wiley-Balckwell出版社代表社会问题心理学研究学会（Society for the Psychological Study of Social Issues，SPSSI）出版，介绍影响人类与社会问题的行为与社会科学理论、实证证据和实践内容。每期关注一个主题，比如有关贫穷、住房和健康的近期问题；作为社会与心理学问题的隐私权；青年女与暴力；社会阶层对教育的影响。</t>
  </si>
  <si>
    <t>https://spssi.onlinelibrary.wiley.com/journal/15404560</t>
  </si>
  <si>
    <t>EJSP</t>
  </si>
  <si>
    <t>0046-2772</t>
  </si>
  <si>
    <t>1099-0992</t>
  </si>
  <si>
    <t>10.1002/(ISSN)1099-0992</t>
  </si>
  <si>
    <t>European Journal Of Social Psychology</t>
  </si>
  <si>
    <t>《欧洲社会心理学期刊》</t>
  </si>
  <si>
    <t>《欧洲社会心理学期刊》The European Journal of Social Psychology 是一个研讨社会心理学各领域的高品质同行评审类原创性研究的真实的国际论坛。我们的国际编辑团队鼓励提交对社会心理学现象理解有重大作用的经验研究、元分析研究和理论研究。
论题范围包括：群际关系、群体过程、社会认知、看法、社会影响和社会信念、自我认同、语言和非语言交流、语言和思想、情感和情绪、具体认知和情景认识、以及与社会心理学相关的个体差异。</t>
  </si>
  <si>
    <t>https://onlinelibrary.wiley.com/journal/10990992</t>
  </si>
  <si>
    <t>BJSO</t>
  </si>
  <si>
    <t>0144-6665</t>
  </si>
  <si>
    <t>2044-8309</t>
  </si>
  <si>
    <t>10.1111/(ISSN)2044-8309</t>
  </si>
  <si>
    <t>British Journal Of Social Psychology</t>
  </si>
  <si>
    <t>《英国社会心理学期刊》</t>
  </si>
  <si>
    <t xml:space="preserve">《英国社会心理学期刊》British Journal of Social Psychology刊载社会心理学所有领域的原创性论文，包括：
• 社会认知 
• 态度 
• 群体过程 
• 社会影响 
• 群际关系 
• 自我与身份 
• 非言语交际 
• 个性、情感与情绪的社会心理学方面 
• 语言与话语
</t>
  </si>
  <si>
    <t>https://onlinelibrary.wiley.com/journal/20448309</t>
  </si>
  <si>
    <t>ASAP</t>
  </si>
  <si>
    <t>1529-7489</t>
  </si>
  <si>
    <t>1530-2415</t>
  </si>
  <si>
    <t>10.1111/(ISSN)1530-2415</t>
  </si>
  <si>
    <t>Analyses Of Social Issues &amp; Public Policy</t>
  </si>
  <si>
    <t>《社会问题与公共政策分析》</t>
  </si>
  <si>
    <t>《社会问题与公共政策分析》Analyses of Social Issues and Public Policy（ASAP）近期发表的文章通过对经济和社会公平的研究得出其产生的社会心理原理。经济和社会公平不仅涉及到年龄歧视，同性恋歧视，种族歧视，性别歧视，现状偏见以及各种形式的歧视；其他形式的社会问题，如气候变化，极端主义，无家可归，群体冲突，自然灾害，贫穷和恐怖主义；以及诸如民主，权利，公平，健康，信任的社会理想。</t>
  </si>
  <si>
    <t>https://spssi.onlinelibrary.wiley.com/journal/15302415</t>
  </si>
  <si>
    <t>AJSP</t>
  </si>
  <si>
    <t>1367-2223</t>
  </si>
  <si>
    <t>1467-839X</t>
  </si>
  <si>
    <t>10.1111/(ISSN)1467-839X</t>
  </si>
  <si>
    <t>Asian Journal Of Social Psychology</t>
  </si>
  <si>
    <t>《亚洲社会心理学期刊》</t>
  </si>
  <si>
    <t xml:space="preserve">《亚洲社会心理学期刊》Asian Journal of Social Psychology刊载亚裔学者以及对亚洲文化与社会感兴趣的人士撰写的理论与实证研究论文及书评。该期刊非常欢迎介绍亚洲内容的文件和/或亚洲学者撰写的文章，但是也欢迎来自世界其他地区的高品质文章。涵盖社会过程的所有方面，如发展、认知、个性、健康、心理咨询、组织与教育。该期刊鼓励社会科学与人文科学的跨学科整合内容方面的投稿。
《亚洲社会心理学期刊》Asian Journal of Social Psychology的部分资金来自日本学术振兴会（Japan Society for the Promotion of Science）提供的用于科学研究成果出版的资助金。
</t>
  </si>
  <si>
    <t>https://onlinelibrary.wiley.com/journal/1467839X</t>
  </si>
  <si>
    <t>YD</t>
  </si>
  <si>
    <t>2373-3349</t>
  </si>
  <si>
    <t>2373-3357</t>
  </si>
  <si>
    <t>10.1002/(ISSN)2373-3357</t>
  </si>
  <si>
    <t>New Directions For Student Leadership</t>
  </si>
  <si>
    <t>《青少年发展理论最新指南》</t>
  </si>
  <si>
    <t>《青少年发展理论最新指南》New Directions for Youth Development: Theory, Practice, and Research是一份关注为青少年发展领域带来挑战的当代问题的季度出版物。该期刊面向为青少年提供帮助的所有人，包括学者、从业人员以及来自不同学科和不同职业的人士。这一独具特色的参考资源介绍一些经过深思熟虑的多元化方法，来帮助我们的青年成长为负责任、稳定而全面发展的公民。
该期刊的侧重点是理论、研究与实践之间的关系。具体来说，《青少年发展理论最新指南》New Directions for Youth Development致力于识别弹性以及风险、青年的健康发展和青春期所面临的困难。该期刊意欲成为影响学术界、服务业、慈善事业和政策领域的积极探讨平台。 
每期《青少年发展理论最新指南》New Directions for Youth Development专门探讨对于青少年发展领域具有重要意义的一个主题，所有内容由该研究与实践领域的专家编辑。每期内容都经过同行评审的过程。</t>
  </si>
  <si>
    <t>https://onlinelibrary.wiley.com/journal/23733357</t>
  </si>
  <si>
    <t>Student Affairs &amp; Development (Higher Education)</t>
  </si>
  <si>
    <t>PSQ</t>
  </si>
  <si>
    <t>0360-4918</t>
  </si>
  <si>
    <t>1741-5705</t>
  </si>
  <si>
    <t>10.1111/(ISSN)1741-5705</t>
  </si>
  <si>
    <t>Presidential Studies Quarterly</t>
  </si>
  <si>
    <t>《总统研究季刊》</t>
  </si>
  <si>
    <t xml:space="preserve">《总统研究季刊》Presidential Studies Quarterly (PSQ)是重点介绍世界上最有权力的政治人物——美国总统的唯一一份学术期刊。 作为历届美国总统的不可或缺的参考资源，《总统研究季刊》Presidential Studies Quarterly刊载的文章、专题内容、 评论随笔和书评涵盖下列内容：白宫的运营；总统决策；总统与国会、法院、官僚机构和新闻界的关系；以及总统对国内和国际公共政策问题的参与。
《总统研究季刊》PSQ刊载见解深刻、发人深省的文章，作者是来自政治科学、历史和传播领域的知名学者和专业人士，包括：
-Richard Neustadt 
-John Kessel 
-Robert Ivie 
-Stephen Skowronek 
-Robert Shapiro 
-Charles O. Jones 
-David Lowery 
-Louis Fisher 
-Joel Aberbach 
-Bert Rockman 
-Douglas Brinkley 
-Terry Moe 
-Samuel Kernell 
-Paul Light 
-Karen Hult 
-Fred Greenstein 
-Martha Kumar 
-Martin Medhurst 
-Ernest May 
-Gary Jacobson 
-Kathleen Hall Jamieson 
-Jon Krosnick </t>
  </si>
  <si>
    <t>https://onlinelibrary.wiley.com/journal/17415705</t>
  </si>
  <si>
    <t>Social Sciences</t>
  </si>
  <si>
    <t>American Politics</t>
  </si>
  <si>
    <t>JACC</t>
  </si>
  <si>
    <t>1542-7331</t>
  </si>
  <si>
    <t>1542-734X</t>
  </si>
  <si>
    <t>10.1111/(ISSN)1542-734X</t>
  </si>
  <si>
    <t>The Journal Of American Culture</t>
  </si>
  <si>
    <t>《美国文化期刊》</t>
  </si>
  <si>
    <t>《美国文化期刊》Journal of American Culture侧重于跨学科内容，融合了美国文学、历史和艺术研究与美国大众文化、“理所当然”的文化、美国日常生活片段的研究，以传统美国研究所缺失的广度和整体论来分析美国文化。</t>
  </si>
  <si>
    <t>https://onlinelibrary.wiley.com/journal/1542734X</t>
  </si>
  <si>
    <t>American Studies</t>
  </si>
  <si>
    <t>AMET</t>
  </si>
  <si>
    <t>0094-0496</t>
  </si>
  <si>
    <t>1548-1425</t>
  </si>
  <si>
    <t>10.1111/(ISSN)1548-1425</t>
  </si>
  <si>
    <t>American Ethnologist</t>
  </si>
  <si>
    <t>《美国人种学家》</t>
  </si>
  <si>
    <t xml:space="preserve">《美国人种学家》American Ethnologist是一份介绍最广义的人种学内容的季刊。该期刊刊载的文章阐述人种志特异性与理论独创性之间的联系，向当代世界介绍不断发展的相关人种志研究。
</t>
  </si>
  <si>
    <t>https://anthrosource.onlinelibrary.wiley.com/journal/15481425</t>
  </si>
  <si>
    <t>Anthropological Theory &amp; Methods/Ethnography</t>
  </si>
  <si>
    <t>VAR</t>
  </si>
  <si>
    <t>1058-7187</t>
  </si>
  <si>
    <t>1548-7458</t>
  </si>
  <si>
    <t>10.1111/(ISSN)1548-7458</t>
  </si>
  <si>
    <t>Visual Anthropology Review</t>
  </si>
  <si>
    <t>《视觉人类学评论》</t>
  </si>
  <si>
    <t>作为美国人类学协会（American Anthropological Association）分支机构视觉人类学学会（Society for Visual Anthropology）的期刊，《视觉人类学评论》Visual Anthropology Review致力于推动对广泛定义的视觉研究的讨论。在其所覆盖的范围内，视觉人类学包括人类行为视觉研究以及视觉媒体在人类学研究、表现形式和教学中的应用。该期刊欢迎介绍下列内容的文章、综述和评论：多媒体、径直摄影、电影、视频、非摄影图片的应用，以及视觉意识形态、本土媒体、应用视觉人类学、艺术、舞蹈、姿势、手语、人体运动、博物馆学、建筑与物质文化。</t>
  </si>
  <si>
    <t>https://anthrosource.onlinelibrary.wiley.com/journal/15487458</t>
  </si>
  <si>
    <t>Anthropology of Art &amp; Media</t>
  </si>
  <si>
    <t>MUAN</t>
  </si>
  <si>
    <t>0892-8339</t>
  </si>
  <si>
    <t>1548-1379</t>
  </si>
  <si>
    <t>10.1111/(ISSN)1548-1379</t>
  </si>
  <si>
    <t>Museum Anthropology</t>
  </si>
  <si>
    <t>《博物馆人类学》</t>
  </si>
  <si>
    <t xml:space="preserve">《博物馆人类学》Museum Anthropology旨在成为物质世界收藏、解读与表现的学术研究的顶级期刊。通过批判性文章、煽动性的评论以及深思熟虑的综述，这一同行评审期刊渴望促成反映博物馆的全球与跨学科工作的积极交流。《博物馆人类学》Museum Anthropology定位于实践与理论的交叉点，推动我们对实物与文化展示、经济学、社会政治学、法律、记忆、伦理学、殖民主义、自然保护和公共教育的活生生历史之间错综关系的理解。
《博物馆人类学》Museum Anthropology是博物馆人类学委员会（Council for Museum Anthropology，CMA）的出版物，由Chip Colwell-Chanthaphonh 和Stephen E. Nash担任主编，其编辑部位于丹佛自然科学博物馆（Denver Museum of Nature Science）人类学系（Department of Anthropology）。 
</t>
  </si>
  <si>
    <t>https://anthrosource.onlinelibrary.wiley.com/journal/15481379</t>
  </si>
  <si>
    <t>TRAA</t>
  </si>
  <si>
    <t>1051-0559</t>
  </si>
  <si>
    <t>1548-7466</t>
  </si>
  <si>
    <t>10.1111/(ISSN)1548-7466</t>
  </si>
  <si>
    <t>Transforming Anthropology</t>
  </si>
  <si>
    <t>《转型人类学》</t>
  </si>
  <si>
    <t>作为老龄人类学者学会（Association of Black Anthropologists）的主要出版物，《转型人类学》Transforming Anthropology致力于推动四个领域和其他领域的学术研究。我们欢迎反映社会世界的动态、跨国和竞争状况的文章，以及拓展学科和流派疆域的研究工作。该期刊探讨基于种族、民族、阶级、性别、性、国籍和其他不公平差别的社会不公平的当代与历史背景。我们仍致力于刊载有助于促进学者、活动家、艺术家及其共事者之间对话的材料。 
《转型人类学》Transforming Anthropology每半年出版一次。我们欢迎接受同行评审的研究文章，以及短评、研究报告、访问和其他创新形式的来稿。特别欢迎高年级研究生的来稿。</t>
  </si>
  <si>
    <t>https://anthrosource.onlinelibrary.wiley.com/journal/15487466</t>
  </si>
  <si>
    <t>Anthropology of Race, Ethnicity &amp; Identity</t>
  </si>
  <si>
    <t>ANOC</t>
  </si>
  <si>
    <t>1053-4202</t>
  </si>
  <si>
    <t>1556-3537</t>
  </si>
  <si>
    <t>10.1111/(ISSN)1556-3537</t>
  </si>
  <si>
    <t>Anthropology Of Consciousness</t>
  </si>
  <si>
    <t>《认知人类学》</t>
  </si>
  <si>
    <t>《认知人类学》Anthropology of Consciousness (AOC)是认知人类学学会（Society for the Anthropology of Consciousness）的出版物，刊载从跨学科观点来重点研究认知和/或其对当代问题的实际应用的文章。该期刊支持利用包括人种志学、科学、经验、历史以及其他方法在内的多种方法对认知进行严谨的实证研究。《认知人类学》Anthropology of Consciousness全年出版2期，刊载同行评审的全文论文、书评以及读者来信。该期刊介绍范围广泛的研究主题——认知的变化形态、宗教、着迷状态、恍惚状态、游离状态、萨满教、通灵与神秘主义传统、本土治疗实践、语言学、哲学、社会学与符号学研究和文化心理学。该期刊重视跨学科观点，尊重不同传统，优先考虑认知研究领域的包容性与开放对话。</t>
  </si>
  <si>
    <t>https://anthrosource.onlinelibrary.wiley.com/journal/15563537</t>
  </si>
  <si>
    <t>Anthropology of Religion</t>
  </si>
  <si>
    <t>CUAG</t>
  </si>
  <si>
    <t>2153-9553</t>
  </si>
  <si>
    <t>2153-9561</t>
  </si>
  <si>
    <t>10.1111/(ISSN)2153-9561</t>
  </si>
  <si>
    <t>Culture, Agriculture, Food And Environment</t>
  </si>
  <si>
    <t>《文化、农业、食品与环境》</t>
  </si>
  <si>
    <t>《文化、农业、食品与环境》Culture, Agriculture, Food and Environment刊载观点论文、对来自任何学术传统的理论发展和研究方法以及实证研究进行的探讨。刊载在该期刊上的作品探讨环境、生态学、农业与水产业实践、渔业、自然资源、食品加工和营养学之间的联系，因为它们与性别、类别、产权关系和劳动过程的文化维度相关。《文化、农业、食品与环境》CAFÉ还欢迎介绍可持续性发展与生物多样性相关问题的来稿。该期刊鼓励学者、积极分子以及其他对这些问题感兴趣的人士之间的对话。</t>
  </si>
  <si>
    <t>https://anthrosource.onlinelibrary.wiley.com/journal/21539561</t>
  </si>
  <si>
    <t>Anthropology Special Topics</t>
  </si>
  <si>
    <t>ANHU</t>
  </si>
  <si>
    <t>1559-9167</t>
  </si>
  <si>
    <t>1548-1409</t>
  </si>
  <si>
    <t>10.1111/(ISSN)1548-1409</t>
  </si>
  <si>
    <t>Anthropology &amp; Humanism</t>
  </si>
  <si>
    <t>《人类学与人文学》</t>
  </si>
  <si>
    <t xml:space="preserve">《人类学与人文学》Anthropology and Humanism关注该学科的核心问题：人类是什么。该期刊欢迎来自人类学所有主要领域以及其他社会科学学科与人文学科领域的学者投稿。该期刊力图阐述其他文化中错综复杂且矛盾的生命过程——也包括人类学家。无论是生活史还是人口统计学资料，诗学还是营养学，艺术表达还是科学写作，该期刊试图将侧重点放在人类演员本身上。该期刊重视以下作品：表达喜悦的作品，表达愤怒的作品，在所有混乱、光荣与痛苦中唤起人类境况的作品，揭示有害于我们的社会与自然环境的社会障碍并能够促进跨文化理解的作品。
为此,《人类学与人文学》Anthropology and Humanism刊载多种流派的作品，其中包括小说与创造性非小说作品、诗歌、戏剧和专题摄影以及更多传统文章与评论。该期刊由人文人类学学会（Society for Humanistic Anthropology）出版，全年2期。
</t>
  </si>
  <si>
    <t>https://anthrosource.onlinelibrary.wiley.com/journal/15481409</t>
  </si>
  <si>
    <t>TGER</t>
  </si>
  <si>
    <t>0042-062X</t>
  </si>
  <si>
    <t>1756-1221</t>
  </si>
  <si>
    <t>10.1111/(ISSN)1756-1221</t>
  </si>
  <si>
    <t>Die Unterrichtspraxis/Teaching German</t>
  </si>
  <si>
    <t>《德语教学》</t>
  </si>
  <si>
    <t xml:space="preserve">《德语教学》是一本致力于在美国改善和拓展德语教学的期刊。期刊提供了一个平台，用于提出、丰富并讨论以下内容：
关于德语教学和学习的最新学术发展；关于实施德语课堂创新指导的实用建议；关于相关教学和资料来源的信息；关于德语国家语言学、社会、政治、文化景观的信息；关于德语教学专业改善的评估和建议。
《德语教学》发表各种教育文章、报告和当前广告以及其他资料，能够吸引各个层次德语指导教师的兴趣。期刊以德语和英语两种语言出版。
本期刊于2012年创刊，仅以在线形式发表。
</t>
  </si>
  <si>
    <t>https://onlinelibrary.wiley.com/journal/17561221</t>
  </si>
  <si>
    <t>Applied Linguistics</t>
  </si>
  <si>
    <t>MODL</t>
  </si>
  <si>
    <t>0026-7902</t>
  </si>
  <si>
    <t>1540-4781</t>
  </si>
  <si>
    <t>10.1111/(ISSN)1540-4781</t>
  </si>
  <si>
    <t>Modern Language Journal</t>
  </si>
  <si>
    <t>《现代语言期刊》</t>
  </si>
  <si>
    <t>同行评审期刊《现代语言期刊》Modern Language Journal致力于推动所有现代外语与二外英语的教师与研究人员之间的学术交流。《现代语言期刊》MLJ刊载挑战语言学习与教学范式的记录性随笔、定量与定性研究报告、回应性文章以及社论。
《现代语言期刊》Modern Language Journal每期刊载6篇或者7篇随笔或者研究报告、活动与新闻的专业日程表、其他期刊相关文章的列表、外语与第二语言相关所有领域的博士学位年度审查以及学术书籍、教材、录像带与软件的评论。 
《现代语言期刊》MLJ还在第2期和第4期中推出“观点” 版块，通过一篇介绍性文章及其后面的评论内容来介绍最新的专业问题，以供大家讨论。</t>
  </si>
  <si>
    <t>https://onlinelibrary.wiley.com/journal/15404781</t>
  </si>
  <si>
    <t>LANG</t>
  </si>
  <si>
    <t>0023-8333</t>
  </si>
  <si>
    <t>1467-9922</t>
  </si>
  <si>
    <t>10.1111/(ISSN)1467-9922</t>
  </si>
  <si>
    <t>Language Learning</t>
  </si>
  <si>
    <t>《语言学习》</t>
  </si>
  <si>
    <t xml:space="preserve">《语言学习》Language Learning是一份致力于理解广义语言学习的科学期刊。该期刊刊载系统性地应用来自心理学、语言学、认知科学、教育研究、神经科学、人种志学、社会语言学、社会学和人类学等学科的研究文章。它关注语言学习的基础理论问题，如儿童、第二语言与外语习得、语言教育、双语教育、读写能力、思想与大脑中的语言表达、文化、认知、语用学和团体间关系。订阅该期刊还可获得年度增刊——来自《语言学习系列精选》Best of Language Learning Series 或者《语言学习专题论文系列》Language Learning Monograph Series的一卷内容以及两年出版一次的专题论文集——《语言学习-Max Planck研究所认知神经科学系列》Language Learning-Max Planck Institute Cognitive Neurosciences Series。
</t>
  </si>
  <si>
    <t>https://onlinelibrary.wiley.com/journal/14679922</t>
  </si>
  <si>
    <t>IJAL</t>
  </si>
  <si>
    <t>0802-6106</t>
  </si>
  <si>
    <t>1473-4192</t>
  </si>
  <si>
    <t>10.1111/(ISSN)1473-4192</t>
  </si>
  <si>
    <t>International Journal Of Applied Linguistics</t>
  </si>
  <si>
    <t>《国际应用语言学期刊》</t>
  </si>
  <si>
    <t xml:space="preserve">《国际应用语言学期刊》The International Journal of Applied Linguistics发表的文章主要聚焦于语言专业知识和语言经验之间的调解。该期刊力求发展一种语言工作的方式意识，它是如何影响人们生活的，对语言使用和学习不同方面怎样的干预才是合适与可行的。
因此本期刊设想应用语言学本质的作用是，通过冲突理论不同及间或的调解来协商解决语言问题。
这是一本英语期刊，但是它关注的绝对不只限于母语为英语的团体。我们鼓励能够提升应用语言学在不同领域和文化中使用的意见，并且需要什么程度的不同观点和不同种类的调解。 我们感兴趣的是特别和一般的内在联系，简而言之就是，文章明确的是让语言使用和学习的当地问题更受国际关注的观点。
</t>
  </si>
  <si>
    <t>https://onlinelibrary.wiley.com/journal/14734192</t>
  </si>
  <si>
    <t>FLAN</t>
  </si>
  <si>
    <t>0015-718X</t>
  </si>
  <si>
    <t>1944-9720</t>
  </si>
  <si>
    <t>10.1111/(ISSN)1944-9720</t>
  </si>
  <si>
    <t>Foreign Language Annals</t>
  </si>
  <si>
    <t>《外国语言纪事》</t>
  </si>
  <si>
    <t>《外国语言纪事》Foreign Language Annals (FLA)是美国外语教学委员会(ACTFL)的官方期刊。FLA的第一卷出版于1967年，每年发行四期，每期大概有10篇文章。
该刊专注于语言教学的进步，力求为各级别语言教学的相关导师、研究人员以及管理人员的职业利益服务。
该刊欢迎关于语言学习或教学的实证研究或理论研究的高质量意见书、讲述创新性的成功实践或方法，以及/或者与该行业相关的关注点和议题。
FLA的重点主要是语言教育而非英语。作者必须为ACTFL的成员。</t>
  </si>
  <si>
    <t>https://onlinelibrary.wiley.com/journal/19449720</t>
  </si>
  <si>
    <t>ARCM</t>
  </si>
  <si>
    <t>0003-813X</t>
  </si>
  <si>
    <t>1475-4754</t>
  </si>
  <si>
    <t>10.1111/(ISSN)1475-4754</t>
  </si>
  <si>
    <t>Archaeometry</t>
  </si>
  <si>
    <t>《考古术》</t>
  </si>
  <si>
    <t xml:space="preserve">《考古术》Archaeometry是一份国际性研究期刊，刊载有关物理、生物科学等自然科学在考古领域和艺术史的应用方面的文章。涵盖的主题包括纪年法、手工艺品研究、数学方法、遥感技术、保护科学、环境改造、生物人类学和考古学理论。所刊载的文章应具有清晰的考古学或艺术史背景，具备最高的科学标准，介绍具有国际相关性的数据。
该期刊由Wiley-Blackwell出版社代表牛津大学（Oxford University）考古学与艺术史研究实验室（Research Laboratory for Archaeology and the History of Art）与德国自然科学考古协会（Gesellschaft für Naturwissenschaftliche Archäologie ARCHAEOMETRIE）和考古科学学会（Society for Archaeological Sciences）联合出版。
</t>
  </si>
  <si>
    <t>https://onlinelibrary.wiley.com/journal/14754754</t>
  </si>
  <si>
    <t>Archaeological Methods &amp; Theory</t>
  </si>
  <si>
    <t>APAA</t>
  </si>
  <si>
    <t>1551-823X</t>
  </si>
  <si>
    <t>1551-8248</t>
  </si>
  <si>
    <t>10.1111/(ISSN)1551-8248</t>
  </si>
  <si>
    <t>Archaeological Papers Of The Americananthropological Association</t>
  </si>
  <si>
    <t>《美国人类学学会考古学论文集》</t>
  </si>
  <si>
    <t>《美国人类学学会考古学论文集》Archeological Papers of the American Anthropological Association (AP3A)由Wiley-Blackwell出版社代表美国人类学学会考古学分会（ Archeology Division of the American Anthropological Association）出版。该期刊刊载一般被视为考古人类学范畴内的多种原创性专题论文，没有地理、时间或主题限制。尤其欢迎美国人类学学会专题讨论会的主办单位投稿，但是投稿内容无需限定为讨论会论文集或者其他合集。</t>
  </si>
  <si>
    <t>https://anthrosource.onlinelibrary.wiley.com/journal/15518248</t>
  </si>
  <si>
    <t>AHIS</t>
  </si>
  <si>
    <t>0141-6790</t>
  </si>
  <si>
    <t>1467-8365</t>
  </si>
  <si>
    <t>10.1111/(ISSN)1467-8365</t>
  </si>
  <si>
    <t>Art History</t>
  </si>
  <si>
    <t>《艺术史》</t>
  </si>
  <si>
    <t>《艺术史》Art History 期刊创刊于1978年；作为艺术史学家协会的专业评论刊物，这份期刊为绘画、雕塑、建筑学、设计学以及其他视觉艺术领域所有历史性和理论性研究的原创性工作提供了一个国际性论坛。这份期刊致力于发表能够在一个发展完善的跨学科框架中促进对视觉艺术的理解并能提出让艺术史及其相关领域工作人员产生兴趣的重大课题的创新性论著。</t>
  </si>
  <si>
    <t>https://onlinelibrary.wiley.com/journal/14678365</t>
  </si>
  <si>
    <t>Art History &amp; Theory</t>
  </si>
  <si>
    <t>ASPP</t>
  </si>
  <si>
    <t>1943-0779</t>
  </si>
  <si>
    <t>1943-0787</t>
  </si>
  <si>
    <t>10.1111/(ISSN)1943-0787</t>
  </si>
  <si>
    <t>Asian Politics And Policy</t>
  </si>
  <si>
    <t>《亚洲政治与政策》</t>
  </si>
  <si>
    <t xml:space="preserve">《亚洲政治与政策》Asian Politics &amp; Policy (APP)是由美国政治科学协会（American Political Science Association，APSA）的相关组织——政策研究学会（Policy Studies Organization）主办的同行评审类期刊。
该期刊旨在加深读者对下述内容的理解：亚洲的政治发展与政策创新，东亚地区日益增长的经济政治整合趋势，亚洲国家之间以及亚洲与世界其他地区之间的动态关系。
除了学术研究文章，《亚洲政治与政策》Asian Politics &amp; Policy还刊载书评、对有用的电子媒体信息的评价、以及重点介绍公共政策做法的专题部分。该期刊旨在分享对当地问题的理论与实际观点，面向其读者群中来自公共与私营部门的学者与政策工作者。
目前有一些重点介绍政治科学、国际关系和公共政策的期刊，只是偶尔涉及到亚洲地区的政治与政策。还有一些其他期刊侧重于亚洲研究，介绍从人类学和经济学到政治学与社会学的跨学科内容。该期刊的独特之处在于它寻求两种方法的结合——政治科学、国际关系和公共政策的学科严谨性与区域研究观点所鼓励的实证分析的宽度与广度。基于此，它向读者——通常是当代亚洲事务的敏锐观察家—— 最新的发展情况与问题，连接国内与国际维度，同时强调地理、历史与文化背景的变化。
</t>
  </si>
  <si>
    <t>https://onlinelibrary.wiley.com/journal/19430787</t>
  </si>
  <si>
    <t>Asian Politics</t>
  </si>
  <si>
    <t>HAST</t>
  </si>
  <si>
    <t>0093-0334</t>
  </si>
  <si>
    <t>1552-146X</t>
  </si>
  <si>
    <t>10.1002/(ISSN)1552-146X</t>
  </si>
  <si>
    <t>Hastings Center Report</t>
  </si>
  <si>
    <t>《黑斯廷斯中心报告》</t>
  </si>
  <si>
    <t>《黑斯廷斯中心报告》在医药、医疗、公共卫生以及其他生命科学领域探索伦理、法律和社会问题。每年共发表六期，混合发表杂文、法律和政策制定栏目、临床护理和制度管理方面的案例研究、护理人员故事、同行评议的学术文章以及书评等等。作者来自各种职业和学科，表达多种分析角度和政治观点。《报告》的读者群包括医生、护士、学者、管理人员、社会服务工、医疗律师以及其他人员。</t>
  </si>
  <si>
    <t>https://onlinelibrary.wiley.com/journal/1552146X</t>
  </si>
  <si>
    <t>DEWB</t>
  </si>
  <si>
    <t>1471-8731</t>
  </si>
  <si>
    <t>1471-8847</t>
  </si>
  <si>
    <t>10.1111/(ISSN)1471-8847</t>
  </si>
  <si>
    <t>Developing World Bioethics</t>
  </si>
  <si>
    <t>《发展中国家生物伦理学》</t>
  </si>
  <si>
    <t xml:space="preserve">《发展中国家生物伦理学》Developing World Bioethics为发达国家与发展中国家的生物伦理学学者与学生提供长期需求的案例研究、教学材料、简讯和法律背景内容。作为《生物伦理学》的姊妹刊，它还刊载高品质的同行评审原创性文章。它由工作在发展中国家的知名生物伦理学家编辑，但是，它也欢迎来自发达国家的作者的来稿与评论。 
《发展中国家生物伦理学》Developing World Bioethics是这一领域内唯一一份专门介绍发展中国家的生物伦理学问题的期刊。该期刊是所有对发展中国家的生物伦理学问题感兴趣的人士的重要参考资源。我们将为发展中国家的伦理学委员会（Ethics Committees）成员专门开辟一个介绍他们的研究工作的版块。
</t>
  </si>
  <si>
    <t>https://onlinelibrary.wiley.com/journal/14718847</t>
  </si>
  <si>
    <t>JBI</t>
  </si>
  <si>
    <t>0305-0270</t>
  </si>
  <si>
    <t>1365-2699</t>
  </si>
  <si>
    <t>10.1111/(ISSN)1365-2699</t>
  </si>
  <si>
    <t>Journal Of Biogeography</t>
  </si>
  <si>
    <t>《生物地理学期刊》</t>
  </si>
  <si>
    <t xml:space="preserve">   《生物地理学期刊》 Journal of Biogeography刊载的论文涉及到空间，生态以及历史生物地理学的各个方面。这份期刊旨在通过对生态地理学研究结果的传播促进生态地理学和社会关联学科的发展。   
     这份期刊于1974年创刊，全年12期，是联合订阅包装的一部分，她的姐妹刊是《全球社会生态学期刊》和《生物地理学多样性与分布期刊》。三份期刊有着共同范围和目标。分别强调生物地理学和相关学科之间的联系。 
     《生物地理学期刊》 Journal of Biogeography一直是所有的环境保护者，生物地理学家，生态学家，生物学家，植物学家和动物学家的必读刊物。                                                                                          </t>
  </si>
  <si>
    <t>https://onlinelibrary.wiley.com/journal/13652699</t>
  </si>
  <si>
    <t>Life Sciences</t>
  </si>
  <si>
    <t>Conservation Science</t>
  </si>
  <si>
    <t>WIDM</t>
  </si>
  <si>
    <t>1942-4787</t>
  </si>
  <si>
    <t>1942-4795</t>
  </si>
  <si>
    <t>10.1002/(ISSN)1942-4795</t>
  </si>
  <si>
    <t>WIRES Data Mining And knowledge Discovery</t>
  </si>
  <si>
    <t>《Wiley 跨学科评论：数据挖掘与知识探索》</t>
  </si>
  <si>
    <t>数据挖掘和知识发现技术正在被应用于企业和政府等多个领域，例如银行和金融、市场研究、风险分析和反恐。在各科学门类中，数据挖掘和知识发现技术在生物信息学、医学诊断、流行病学、药物开发、环境建模和气象数据分析等领域中已经非常普遍。</t>
  </si>
  <si>
    <t>https://onlinelibrary.wiley.com/journal/19424795</t>
  </si>
  <si>
    <t>Social Sciences</t>
    <phoneticPr fontId="1" type="noConversion"/>
  </si>
  <si>
    <t>Computer Science  &amp; Information Technology</t>
  </si>
  <si>
    <t>Data Mining &amp; Knowledge Discovery</t>
  </si>
  <si>
    <t>FFO2</t>
  </si>
  <si>
    <t>2573-5152</t>
  </si>
  <si>
    <t>10.1002/(ISSN)2573-5152</t>
  </si>
  <si>
    <t>Futures &amp; Foresight Science</t>
  </si>
  <si>
    <t>期货与预见科学</t>
  </si>
  <si>
    <t>https://onlinelibrary.wiley.com/journal/25735152</t>
  </si>
  <si>
    <t>PLAR</t>
  </si>
  <si>
    <t>1081-6976</t>
  </si>
  <si>
    <t>1555-2934</t>
  </si>
  <si>
    <t>10.1111/(ISSN)1555-2934</t>
  </si>
  <si>
    <t>Polar: Political And Legal Anthropology Review</t>
  </si>
  <si>
    <t>《政治与法律人类学评论》</t>
  </si>
  <si>
    <t>作为政治与法律人类学协会（Association for Political and Legal Anthropology）的出版物，《政治与法律人类学评论》PoLAR刊载广泛定义的政治与法律人类学领域的前沿工作。这一创新性的跨学科出版物所刊载的文章介绍诸如国家主义、公民资格、国家、政治与法律过程、公民社会、殖民主义、后殖民公共领域、多元文化主义和媒体政治等问题。除了文章，《政治与法律人类学评论》PoLAR还刊载摘要、专题论文集、书评、方法论著作、教学策略的叙述、研究札记和访问。《政治与法律人类学评论》PoLAR每半年出版一次。</t>
  </si>
  <si>
    <t>https://anthrosource.onlinelibrary.wiley.com/journal/15552934</t>
  </si>
  <si>
    <t>Economic &amp; Political Anthropology</t>
  </si>
  <si>
    <t>AWR</t>
  </si>
  <si>
    <t>0883-024X</t>
  </si>
  <si>
    <t>1548-1417</t>
  </si>
  <si>
    <t>10.1111/(ISSN)1548-1417</t>
  </si>
  <si>
    <t>Anthropology Of Work Review</t>
  </si>
  <si>
    <t>《工作人类学评论》</t>
  </si>
  <si>
    <t>刊载社会文化、生物学、考古学、语言学和应用人类学等方面的文章和评论。</t>
  </si>
  <si>
    <t>https://anthrosource.onlinelibrary.wiley.com/journal/15481417</t>
  </si>
  <si>
    <t>RODE</t>
  </si>
  <si>
    <t>1363-6669</t>
  </si>
  <si>
    <t>1467-9361</t>
  </si>
  <si>
    <t>10.1111/(ISSN)1467-9361</t>
  </si>
  <si>
    <t>Review Of Development Economics</t>
  </si>
  <si>
    <t>《发展经济学评论》</t>
  </si>
  <si>
    <t>《发展经济学评论》Review of Development Economics是一份刊载发展经济学研究的顶级期刊。《发展经济学评论》Review of Development Economics刊载严谨的理论与实证分析论文，探讨发展中国家的快速发展，包括转型经济。 
该期刊不仅是连接理论家与从业人员的桥梁，还是发展经济学家与他们在相关领域的同事之间沟通的桥梁。虽然《发展经济学评论》Review of Development Economics是一份学术期刊，其介绍的内容对于政策制定者和研究人员，特别是发展中国家的政策制定者和研究人员来说非常有价值。</t>
  </si>
  <si>
    <t>https://onlinelibrary.wiley.com/journal/14679361</t>
  </si>
  <si>
    <t>Economic Development</t>
  </si>
  <si>
    <t>DEVE</t>
  </si>
  <si>
    <t>0012-1533</t>
  </si>
  <si>
    <t>1746-1049</t>
  </si>
  <si>
    <t>10.1111/(ISSN)1746-1049</t>
  </si>
  <si>
    <t>The Developing Economies</t>
  </si>
  <si>
    <t>《发展中国家经济》</t>
  </si>
  <si>
    <t xml:space="preserve">《发展中国家经济》Developing Economies是日本贸易振兴会亚洲经济研究所（Institute of Developing Economies, JETRO）的官方期刊，刊载介绍发展中国家社会科学实证与比较研究的原创性研究文章。
</t>
  </si>
  <si>
    <t>https://onlinelibrary.wiley.com/journal/17461049</t>
  </si>
  <si>
    <t>AJES</t>
  </si>
  <si>
    <t>0002-9246</t>
  </si>
  <si>
    <t>1536-7150</t>
  </si>
  <si>
    <t>10.1111/(ISSN)1536-7150</t>
  </si>
  <si>
    <t>The American Journal Of Economics And Sociology</t>
  </si>
  <si>
    <t>《美国经济学与社会学期刊》</t>
  </si>
  <si>
    <t>《美国经济学与社会学期刊》The American Journal of Economics and Sociology (AJES)创刊于1941年，在罗伯特·斯恰克本基金会的支持下，正如美国政治经济学者，社会哲学家，行动主义者Henry George（1839-1897）所倡导的那样，我们为您提供了一个稳定的交流平台。《美国经济学与社会学期刊》愿意集思广益，诚征来稿，鼓励将经济学和社会学中的各种理论与实践方法应用于对社会配置过程的客观研究中。</t>
  </si>
  <si>
    <t>https://onlinelibrary.wiley.com/journal/15367150</t>
  </si>
  <si>
    <t>IJET</t>
  </si>
  <si>
    <t>1742-7355</t>
  </si>
  <si>
    <t>1742-7363</t>
  </si>
  <si>
    <t>10.1111/(ISSN)1742-7363</t>
  </si>
  <si>
    <t>International Journal Of Economic Theory</t>
  </si>
  <si>
    <t>《国际经济学理论期刊》</t>
  </si>
  <si>
    <t>《国际经济学理论期刊》International Journal of Economic Theory为经济学理论各个领域的国际听众发表原创作品。也发表与经济学理论紧密相关的实验和实验分析以及数学技术方面的。具体包括：微观经济学、宏观经济学、博弈论、一般均衡论、福利经济学、公共经济学、产业组织、跨期经济学、国际经济学、发展经济学和行为和实验经济学以及经济学的数学模型。国际经济学理论期刊是与日本庆应大学和京都大学共同合作的，是教育部资助的研究规划的一项合办项目。</t>
  </si>
  <si>
    <t>https://onlinelibrary.wiley.com/journal/17427363</t>
  </si>
  <si>
    <t>JFTR</t>
  </si>
  <si>
    <t>1756-2570</t>
  </si>
  <si>
    <t>1756-2589</t>
  </si>
  <si>
    <t>10.1111/(ISSN)1756-2589</t>
  </si>
  <si>
    <t>Journal Of Family Theory &amp; Review</t>
  </si>
  <si>
    <t>《家庭理论与评论期刊》</t>
  </si>
  <si>
    <t>《家庭理论与评论期刊》（JFTR）寻求鼓励综合性学科和国际领域定义当代家庭研究调查的的整合和发展。该期刊发行家庭理论所有领域的原创文章，包括理论发展的新进展、现有理论的评论、理论与方法结合的分析研究、内容区块的整合性、理论性评价和书评。JFTR从社会科学的广大领域寻找作品，尽管奖学金只设在家庭研究，其也欢迎社会学及其相关学科、发育和社会心理学、人际交往、健康和相关领域的文章。家庭被广泛和普遍认为包含了不同年龄、不同性别、不同性取向、不同种族和不同国籍的人。</t>
  </si>
  <si>
    <t>https://onlinelibrary.wiley.com/journal/17562589</t>
  </si>
  <si>
    <t>TAJA</t>
  </si>
  <si>
    <t>1035-8811</t>
  </si>
  <si>
    <t>1757-6547</t>
  </si>
  <si>
    <t>10.1111/(ISSN)1757-6547</t>
  </si>
  <si>
    <t>The Australian Journal Of Anthropology</t>
  </si>
  <si>
    <t>《澳大利亚人类学期刊》</t>
  </si>
  <si>
    <t>《澳大利亚人类学期刊》 Australian Journal of Anthropology (TAJA)刊载人类学与相关学科的学术论文与书评。该期刊关注的领域范围很广， 不过它尤其欢迎在澳大利亚以及太平洋与亚洲地区邻国进行的现场研究的理论分析与人种志学报告。</t>
  </si>
  <si>
    <t>https://onlinelibrary.wiley.com/journal/17576547</t>
  </si>
  <si>
    <t>General &amp; Introductory Anthropology</t>
  </si>
  <si>
    <t>OCEA</t>
  </si>
  <si>
    <t>0029-8077</t>
  </si>
  <si>
    <t>1834-4461</t>
  </si>
  <si>
    <t>10.1002/(ISSN)1834-4461</t>
  </si>
  <si>
    <t>Oceania</t>
  </si>
  <si>
    <t>《大洋洲》</t>
  </si>
  <si>
    <t xml:space="preserve">《大洋洲》主要发表社会和文化人类学领域的稿件。期刊主要针对澳大利亚、美拉尼西亚、波利尼西亚、密克罗尼西亚和东南亚岛国等地区的居民。本期刊的焦点关注是作为持续人种学研究成果的论文，同时也接受对于本期刊重点关注的人种学具有直接影响的评论文章和论文。编辑可以自主决定发表通讯和短评。
《大洋洲》还鼓励客座编辑投送的具有主题相关性的论文汇编。客座编辑在投送论文汇编之前应与编辑协商汇编的长度、风格和组织形式。在这种情况下，汇编投送需要进行审阅。《大洋洲》采取盲审，每年发表三次。
</t>
  </si>
  <si>
    <t>https://onlinelibrary.wiley.com/journal/18344461</t>
  </si>
  <si>
    <t>JRAI</t>
  </si>
  <si>
    <t>1359-0987</t>
  </si>
  <si>
    <t>1467-9655</t>
  </si>
  <si>
    <t>10.1111/(ISSN)1467-9655</t>
  </si>
  <si>
    <t>Journal Of The Royal Anthropological Institute</t>
  </si>
  <si>
    <t>《皇家人类学学会志》</t>
  </si>
  <si>
    <t>《皇家人类学学会志》Journal of the Royal Anthropological Institute是世界上最古老的人类学研究机构的主要期刊。它吸引和启发了世界上一些最伟大的思想家。该期刊拥有国际化的出版范围，刊载面向广泛人类学读者群的简单易懂的论文。它还因大量的书评而备受赞誉，并刊载所接收图书的参考目录。</t>
  </si>
  <si>
    <t>https://onlinelibrary.wiley.com/journal/14679655</t>
  </si>
  <si>
    <t>GENA</t>
  </si>
  <si>
    <t>1537-1727</t>
  </si>
  <si>
    <t>1939-3466</t>
  </si>
  <si>
    <t>10.1111/(ISSN)1939-3466</t>
  </si>
  <si>
    <t>General Anthropology</t>
  </si>
  <si>
    <t>《普通人类学》</t>
  </si>
  <si>
    <t>《普通人类学》General Anthropology 由美国人类学协会普通人类学部每半年发行一期。《普通人类学》General Anthropology 致力于从人类学和应用人类学的四个领域提供及时且可读性强的信息和观点。</t>
  </si>
  <si>
    <t>https://anthrosource.onlinelibrary.wiley.com/journal/19393466</t>
  </si>
  <si>
    <t>CISO</t>
  </si>
  <si>
    <t>0893-0465</t>
  </si>
  <si>
    <t>1548-744X</t>
  </si>
  <si>
    <t>10.1111/(ISSN)1548-744X</t>
  </si>
  <si>
    <t>City &amp; Society</t>
  </si>
  <si>
    <t>《城市与社会》</t>
  </si>
  <si>
    <t>《城市与社会》City &amp; Society是都市、全国和跨国/全球人类学学会（Society for Urban, National and Transnational/Global Anthropology）的会刊，旨在促进都市、全国和跨国人类学的讨论与概念性发展，特别是它们的相互关系。该期刊致力于推动都市、全国和跨国/全球人类学学会（SUNTSA）成员感兴趣的相关学科的交流并从比较的观点来发展理论。</t>
  </si>
  <si>
    <t>https://anthrosource.onlinelibrary.wiley.com/journal/1548744X</t>
  </si>
  <si>
    <t>ARCO</t>
  </si>
  <si>
    <t>0728-4896</t>
  </si>
  <si>
    <t>1834-4453</t>
  </si>
  <si>
    <t>10.1002/(ISSN)1834-4453</t>
  </si>
  <si>
    <t>Archaeology In Oceania</t>
  </si>
  <si>
    <t>《大洋洲考古学》</t>
  </si>
  <si>
    <t xml:space="preserve"> 《大洋洲考古学》期刊在线发表，每年刊印三次：四月、七月和十月。期刊接受关于史前和历史考古学方面的文章和研究报告。主要涉及人类学问题，包括现代材料文化以及古代和现代人群的人类生理学方面。其地理方面的重点是澳大利亚、太平洋诸岛屿和西太平洋沿岸各地区。所有在期刊规定范围内并服务适当标准的文章和研究报告都将由两名学者审核；相关意见将通知作者，但不一定透露审核人员的姓名。</t>
  </si>
  <si>
    <t>https://onlinelibrary.wiley.com/journal/18344453</t>
  </si>
  <si>
    <t>ANTH</t>
  </si>
  <si>
    <t>0268-540X</t>
  </si>
  <si>
    <t>1467-8322</t>
  </si>
  <si>
    <t>10.1111/(ISSN)1467-8322</t>
  </si>
  <si>
    <t>Anthropology Today</t>
  </si>
  <si>
    <t>《今日人类学》</t>
  </si>
  <si>
    <t xml:space="preserve">《今日人类学》Anthropology Today是一份双月刊，旨在为公共与热门问题中的人类学分析应用提供一个平台，同时反映人类学学科研究热点的广度。该期刊还致力于促进人类学与诸如教育学、医学和发展学等应用学科之间的辩论以及人类学与其他学术学科之间的辩论。《今日人类学》Anthropology Today鼓励探讨符合上述目标的主题内容的文章投稿。从其涵盖的主题范围及其来源的角度来说，《今日人类学》Anthropology Today是一份国际性的期刊。
</t>
  </si>
  <si>
    <t>https://anthrosource.onlinelibrary.wiley.com/journal/14678322</t>
  </si>
  <si>
    <t>AMAN</t>
  </si>
  <si>
    <t>0002-7294</t>
  </si>
  <si>
    <t>1548-1433</t>
  </si>
  <si>
    <t>10.1111/(ISSN)1548-1433</t>
  </si>
  <si>
    <t>American Anthropologist</t>
  </si>
  <si>
    <t>《美国人类学家》</t>
  </si>
  <si>
    <t>《美国人类学家》American Anthropologist是美国人类学协会的旗舰刊物，每期读物多达12,000名读者。致力于促进了美国人类学会普及人类学知识的宗旨，本文融合各方观点，涉及多个领域，通过评论该领域内的相关书籍、影音和展览，向读者传播人类学的基本知识，深入阐述这一学科的重要性。</t>
  </si>
  <si>
    <t>https://anthrosource.onlinelibrary.wiley.com/journal/15481433</t>
  </si>
  <si>
    <t>FEA2</t>
  </si>
  <si>
    <t>2643-7961</t>
  </si>
  <si>
    <t>10.1002/(ISSN)2643-7961</t>
  </si>
  <si>
    <t>Feminist Anthropology</t>
  </si>
  <si>
    <t>《女性主义人类学》</t>
  </si>
  <si>
    <t>https://onlinelibrary.wiley.com/journal/26437961</t>
  </si>
  <si>
    <t>OJOA</t>
  </si>
  <si>
    <t>0262-5253</t>
  </si>
  <si>
    <t>1468-0092</t>
  </si>
  <si>
    <t>10.1111/(ISSN)1468-0092</t>
  </si>
  <si>
    <t>Oxford Journal Of Archaeology</t>
  </si>
  <si>
    <t>《牛津考古学期刊》</t>
  </si>
  <si>
    <t>《牛津考古学期刊》Oxford Journal of Archaeology全面介绍从旧石器时代到中世纪时代的考古学，是欧洲与地中海地区考古学的主要英文期刊。该期刊每年出版4期，介绍史前、古典和欧洲晚期考古学当前研究的热门内容，刊载由这一领域的国际学者和现场调查员撰写的文章。它鼓励辩论，是研究欧洲考古学的人士的必读刊物。</t>
  </si>
  <si>
    <t>https://onlinelibrary.wiley.com/journal/14680092</t>
  </si>
  <si>
    <t>General &amp; Introductory Archaeology</t>
  </si>
  <si>
    <t>GWAO</t>
  </si>
  <si>
    <t>0968-6673</t>
  </si>
  <si>
    <t>1468-0432</t>
  </si>
  <si>
    <t>10.1111/(ISSN)1468-0432</t>
  </si>
  <si>
    <t>Gender, Work &amp; Organisation</t>
  </si>
  <si>
    <t>《性别、工作与组织》</t>
  </si>
  <si>
    <t>日常生活和社会的方方面面都以性别意识为主要特点的意识已经越来越普遍。社会科学研究恰如其分地反映出这种不断增加的关于性别的关心，特别是在该期刊关注的工作及组织领域内。《性别、工作与组织》Gender, Work &amp; Organization 是第一份把该领域内大范围的跨学科及多学科的研究聚集到一起的期刊，这使之成为一个全新的辩论性和分析性国际论坛。&amp;nbsp；向各学科视角发出稿件邀请，包括人类学、历史学、劳动经济学、法学、哲学、政治学、心理学和社会学。</t>
  </si>
  <si>
    <t>https://onlinelibrary.wiley.com/journal/14680432</t>
  </si>
  <si>
    <t>PRA2</t>
  </si>
  <si>
    <t>0044-7870</t>
  </si>
  <si>
    <t>2373-9231</t>
  </si>
  <si>
    <t>10.1002/(ISSN)2373-9231</t>
  </si>
  <si>
    <t>Proceedings Of The Association For Information Science And Technology</t>
  </si>
  <si>
    <t>《美国信息科学与技术学会会刊》（仅在线版）</t>
  </si>
  <si>
    <t>《美国信息科学和技术学会会刊》的增刊</t>
  </si>
  <si>
    <t>https://onlinelibrary.wiley.com/journal/23739231</t>
  </si>
  <si>
    <t>General &amp; Introductory Computer Science</t>
  </si>
  <si>
    <t>SD</t>
  </si>
  <si>
    <t>0968-0802</t>
  </si>
  <si>
    <t>1099-1719</t>
  </si>
  <si>
    <t>10.1002/(ISSN)1099-1719</t>
  </si>
  <si>
    <t>Sustainable Development</t>
  </si>
  <si>
    <t>《可持续发展》</t>
  </si>
  <si>
    <t>该期刊是一份跨学科出版物，致力于促进对可持续发展重要概念的辩论与讨论。因此，从哲学角度到实际角度，从地区、国家到全球焦点，该期刊的征稿范围很广。所有来稿都经过同行评审，旨在为读者群提供高品质的原创内容。</t>
  </si>
  <si>
    <t>https://onlinelibrary.wiley.com/journal/10991719</t>
  </si>
  <si>
    <t>General &amp; Introductory Development Studies</t>
  </si>
  <si>
    <t>PAD</t>
  </si>
  <si>
    <t>0271-2075</t>
  </si>
  <si>
    <t>1099-162X</t>
  </si>
  <si>
    <t>10.1002/(ISSN)1099-162X</t>
  </si>
  <si>
    <t>Public Administration And Development</t>
  </si>
  <si>
    <t>《公共行政管理与发展》</t>
  </si>
  <si>
    <t>《公共行政管理与发展》Public Administration and Development (PAD)创刊于1949年，一直评审和评估针对中低收入国家发展过程管理的地区、区域、国家和国际各级公共行政管理实践。该期刊特别关注对多个政府和州感兴趣且具有重要意义的公共政策规划与执行所有阶段的管理的研究。《公共行政管理与发展》PAD对公共行政管理实践与管理研究之间的联系尤其感兴趣，为介绍新经验和研究提供一个专业和学术平台。 
《公共行政管理与发展》PAD还刊载有关非政府机构发展管理研究的文章。它得到了学者和从业人员的广泛阅读，其中包括咨询顾问、捐赠者和政策顾问。该期刊采用案例分析方法，还常用于教学和培训的目的。</t>
  </si>
  <si>
    <t>https://onlinelibrary.wiley.com/journal/1099162X</t>
  </si>
  <si>
    <t>JOAC</t>
  </si>
  <si>
    <t>1471-0358</t>
  </si>
  <si>
    <t>1471-0366</t>
  </si>
  <si>
    <t>10.1111/(ISSN)1471-0366</t>
  </si>
  <si>
    <t>Journal Of Agrarian Change</t>
  </si>
  <si>
    <t>《土地所有制变化期刊》</t>
  </si>
  <si>
    <t>《土地所有制变化期刊》Journal of Agrarian Change 是土地所有制经济期刊中的佼佼者。它促进社会关系的研究和土地所有制构成中的成果、属性和能力的动态分析，以及他们财产的变化，不管是历史上的还是当代的。它鼓励在更广泛的跨领域框架（经理论知晓的）内的工作，并成为严肃的比较分析和学说辩论的论坛。本期刊欢迎来自政治经济学家、历史学家、律师、以及其他世界各部分决定从事严格土地所有权结构和变化，不管是过去的，还是现在的，研究和分析的学者。除了原创性研究，本期刊还以评论性文章和随笔以及大量的书评为特征。本期刊也会偶尔刊登特殊主题的议题。</t>
  </si>
  <si>
    <t>https://onlinelibrary.wiley.com/journal/14710366</t>
  </si>
  <si>
    <t>JID</t>
  </si>
  <si>
    <t>0954-1748</t>
  </si>
  <si>
    <t>1099-1328</t>
  </si>
  <si>
    <t>10.1002/(ISSN)1099-1328</t>
  </si>
  <si>
    <t>Journal Of International Development</t>
  </si>
  <si>
    <t>《国际发展期刊》</t>
  </si>
  <si>
    <t xml:space="preserve">    期刊旨在以实践者、决策者、学术读者都能够阅读的形式来发表最优秀的关于国际发展问题的研究。主要关注社会科学包括经济学、政治学、国际关系、社会学和人类学，也关注发展研究，但我们也欢迎一些关于结合自然和社会科学来强调发展面临的挑战的文章。该期刊是同发展研究协会联合出版的。</t>
  </si>
  <si>
    <t>https://onlinelibrary.wiley.com/journal/10991328</t>
  </si>
  <si>
    <t>IMIG</t>
  </si>
  <si>
    <t>0020-7985</t>
  </si>
  <si>
    <t>1468-2435</t>
  </si>
  <si>
    <t>10.1111/(ISSN)1468-2435</t>
  </si>
  <si>
    <t>International Migration</t>
  </si>
  <si>
    <t>《国际移民》</t>
  </si>
  <si>
    <t>《国际移民》International Migration 是关于来自世界各地的人口统计学家、经济学家、社会学家、政治科学家、及来自世界各地的其他社会科学家所分析的移民问题的一种政策导向型的期刊期刊。它覆盖国际移民政策的整个领域，不仅仅关注政策问题反映出来的话题，还关注世界各地区的覆盖范围和比较政策。                                 该期刊专为1951年成立的国际移民组织发表。</t>
  </si>
  <si>
    <t>https://onlinelibrary.wiley.com/journal/14682435</t>
  </si>
  <si>
    <t>EET</t>
  </si>
  <si>
    <t>1756-932X</t>
  </si>
  <si>
    <t>1756-9338</t>
  </si>
  <si>
    <t>10.1002/(ISSN)1756-9338</t>
  </si>
  <si>
    <t>Environmental Policy And Governance</t>
  </si>
  <si>
    <t>《环境政策与治理》</t>
  </si>
  <si>
    <t>该刊原名《欧洲环境》European Environment——于2009年重新发行时定名为《环境政策与治理》Environmental Policy and Governance，是一份隶属于欧洲生态经济学协会（ESEE）的国际化跨学科期刊。其致力于推动跨学科环境研究，并通过该研究支持环境政策和治理中的创新型解决方案。期刊刊载具有创新性的高质量论文。这些论文对政府引进的环境政策或出现在市场或和民间的各种环境治理形式进行考察或与之有所关联。刊中的文章包含评估各种政策和治理方式的差异、其在局域及全球各层面产生的影响以及各种发展和环境背景。另外，该期刊也欢迎处在学术争论前沿、具有现实重要性和政策相关性的分析性来稿。每年都会发行特邀编辑编纂的特刊，所涉及主题均受到广泛关注且具有重要性。
《环境政策与治理》Environmental Policy and Governance定位为跨学科期刊，寻求刊载不仅通过利用和致力于环境社会科学而且通过以及将社会和自然科学联系起来促进对环境问题的理解的文章。该期刊容许并鼓励进行方法创新和多样化，以期促进跨学科、以问题为导向的环境研究。</t>
  </si>
  <si>
    <t>https://onlinelibrary.wiley.com/journal/17569338</t>
  </si>
  <si>
    <t>DPR</t>
  </si>
  <si>
    <t>0950-6764</t>
  </si>
  <si>
    <t>1467-7679</t>
  </si>
  <si>
    <t>10.1111/(ISSN)1467-7679</t>
  </si>
  <si>
    <t>Development Policy Review</t>
  </si>
  <si>
    <t>《发展政策评论》</t>
  </si>
  <si>
    <t xml:space="preserve">《发展政策评论》Development Policy Review是一份将国际发展领域的研究与政策联系起来的同行评审类期刊。该期刊由位于伦敦的研究国际发展与人道主义问题的智库海外发展研究所（Overseas Development Institute）的成员编辑，刊载当前发展政策辩论前沿的单一文章和主题专刊。 
涵盖的内容包括对扶贫策略、不平等和社会排斥、财产权利和可持续生计、贸易与金融的全球化以及全球治理改革的最新思考与研究。《发展政策评论》DPR提供信息量大、论证严密的跨学科研究最新内容，是发展研究人员和从业人员不可或缺的工具。
</t>
  </si>
  <si>
    <t>https://onlinelibrary.wiley.com/journal/14677679</t>
  </si>
  <si>
    <t>DISA</t>
  </si>
  <si>
    <t>0361-3666</t>
  </si>
  <si>
    <t>1467-7717</t>
  </si>
  <si>
    <t>10.1111/(ISSN)1467-7717</t>
  </si>
  <si>
    <t>Disasters</t>
  </si>
  <si>
    <t>《灾害》</t>
  </si>
  <si>
    <t xml:space="preserve">《灾害》Disasters是一份主要的同行评审季刊，介绍灾害研究、政策与管理所有方面的内容。它为学者、政策制定者和从业人员提供了一个发表全世界范围内自然灾害、人为灾难、复杂的政治突发事件以及持续性危机相关的高品质研究与实践的平台。该期刊致力于推动思想与经验的交流，刊载比例均衡的实地报告、普遍关注的案例研究文章以及学术论文。 
《灾害》Disasters：
-是复杂突发事件和自然灾害领域的顶级期刊
-影响灾害预防、减灾以及应变政策与实践
-采用全球化的地理视角 
-收录多种学术论文与实地研究 
-推动从业人员、政策制定者和学者之间的思想交流。 
《灾害》Disasters由Wiley-Blackwell出版社代表海外发展研究所（Overseas Development Institute，ODI）出版。
</t>
  </si>
  <si>
    <t>https://onlinelibrary.wiley.com/journal/14677717</t>
  </si>
  <si>
    <t>DECH</t>
  </si>
  <si>
    <t>0012-155X</t>
  </si>
  <si>
    <t>1467-7660</t>
  </si>
  <si>
    <t>10.1111/(ISSN)1467-7660</t>
  </si>
  <si>
    <t>Development And Change</t>
  </si>
  <si>
    <t>《发展与变化》</t>
  </si>
  <si>
    <t xml:space="preserve">《发展与变化》Development and Change已创刊40年，每年出版6期，是发展研究与社会变化领域的顶级国际期刊。它的内容具有跨学科的性质，涵盖多种主题，刊载来自所有社会科学以及与发展有关的知识研究的文章。它以发表非传统分析与具有挑战性的观点而知名。《发展与变化》除了定期出版的6期内容，还有出版主题专刊，再加上新推出的“论坛”专刊，它致力于的所有发展问题进行批判性分析与讨论。
《发展与变化》Development and Change 是任何对发展研究与社会变化感兴趣的人士的必读刊物。
</t>
  </si>
  <si>
    <t>https://onlinelibrary.wiley.com/journal/14677660</t>
  </si>
  <si>
    <t>CSR</t>
  </si>
  <si>
    <t>1535-3958</t>
  </si>
  <si>
    <t>1535-3966</t>
  </si>
  <si>
    <t>10.1002/(ISSN)1535-3966</t>
  </si>
  <si>
    <t>Corporate Social Responsibility And Environmentalmanagement</t>
  </si>
  <si>
    <t>《法人社会责任与环境管理》</t>
  </si>
  <si>
    <t xml:space="preserve">《法人社会责任与环境管理》Corporate Social Responsibility and Environmental Management为越来越多的关心其在可持续性发展背景下的社会与环境责任，并对开发工具和案例研究感兴趣的组织提供参考资源，以增强他们在这些领域的绩效与责任。 
该期刊侧重于工具开发的研究与实用建议，实际案例研究以及对不同方法的相对优势与劣势的评估。 它鼓励对问题的发展进行探讨，并监测不同利益相关方集团接受以及提出的要求。它讨论方法学、原理、实践、科学、技术与法律等方面的问题。它是一份同行评审类期刊，欢迎面向跨学科领域读者群的高品质来稿。
</t>
  </si>
  <si>
    <t>https://onlinelibrary.wiley.com/journal/15353966</t>
  </si>
  <si>
    <t>BSE</t>
  </si>
  <si>
    <t>0964-4733</t>
  </si>
  <si>
    <t>1099-0836</t>
  </si>
  <si>
    <t>10.1002/(ISSN)1099-0836</t>
  </si>
  <si>
    <t>Business Strategy And The Environment</t>
  </si>
  <si>
    <t>《工商战略与环境》</t>
  </si>
  <si>
    <t>《工商战略与环境》Business Strategy and the Environment (BSE)是一份刊载该领域内高品质同行评审文章的顶级学术期刊。它旨在提供有助于加深对企业改善环境绩效所作出的反应的理解的原创性文章。它力图探讨竞争性策略与环境管理之间的联系，介绍系统与标准、企业环境管理工具、组织与管理、特殊工业部门以及企业应对当代环境问题等方面的研究成果。它探讨监管与政策在商业部门的作用，鼓励跨国分析。该期刊欢迎将活动范围从企业的环境管理扩展到可持续性发展的文章。该期刊应面向广泛跨学科读者群，包括学者、从业人员、企业经理人与咨询顾问。</t>
  </si>
  <si>
    <t>https://onlinelibrary.wiley.com/journal/10990836</t>
  </si>
  <si>
    <t>BSD2</t>
  </si>
  <si>
    <t>2572-3170</t>
  </si>
  <si>
    <t>10.1002/(ISSN)2572-3170</t>
  </si>
  <si>
    <t>Business Strategy And Development</t>
  </si>
  <si>
    <t>《商业策略与发展》</t>
  </si>
  <si>
    <t>该期刊提供了原创稿件，增加了对商业应对改善发展和促进国家和国际发展目标的理解。它审查竞争性战略与发展之间的联系，强调私营部门在减轻贫穷和改善低收入人口生计方面的作用。它考虑了广泛的社会需求，但鼓励通过包容性商业模式解决贫困问题的研究，并审查了商业战略和社区投资举措之间的联系，以确定由企业主导的发展的积极成果。它研究了通过利用公司资产和专业知识来满足社会需求之间的联系，以增强公司的竞争战略和发展新的商业机会。它考察了通过与一系列利益相关者的伙伴关系共同创造共享价值的举措。鼓励作出贡献，研究私营部门如何通过其商品和服务、价值链管理以及与其他利益攸关方建立伙伴关系来促进发展，以创造积极的发展成果。</t>
  </si>
  <si>
    <t>https://onlinelibrary.wiley.com/journal/25723170</t>
  </si>
  <si>
    <t>ARBP</t>
  </si>
  <si>
    <t>0001-9844</t>
  </si>
  <si>
    <t>1467-825X</t>
  </si>
  <si>
    <t>10.1111/(ISSN)1467-825X</t>
  </si>
  <si>
    <t>Africa Research Bulletin: Political, Social Andcultural Series</t>
  </si>
  <si>
    <t>《非洲研究通报：政治、社会与文化辑》</t>
  </si>
  <si>
    <t xml:space="preserve">自1964年创刊以来，《非洲研究通报：政治、社会与文化辑》Africa Research Bulletin一直都是有关非洲的顶级研究期刊，提供非洲大陆政治与经济发展情况的公正概述与广泛报告。该期刊摘录来自非洲当地出版社、网站与广播以及国际组织和通讯社的数百篇新闻报道，全面地介绍非洲大陆的概况，并配有来自非洲和全世界的评论与分析内容。所有来源都经过证实，每期内容都进行完全索引。交叉参考能够帮助读者找到该期刊以往各期的相关文章。
配合《政治与经济通报》Political and Economic Bulletins所累积的知识，该期刊有助于读者深入了解非洲大陆。
</t>
  </si>
  <si>
    <t>https://onlinelibrary.wiley.com/journal/1467825X</t>
  </si>
  <si>
    <t>ARBE</t>
  </si>
  <si>
    <t>0001-9852</t>
  </si>
  <si>
    <t>1467-6346</t>
  </si>
  <si>
    <t>10.1111/(ISSN)1467-6346</t>
  </si>
  <si>
    <t>Africa Research Bulletin: Economic, Financialand Technical Series</t>
  </si>
  <si>
    <t>《非洲研究通报：经济、金融与技术辑》</t>
  </si>
  <si>
    <t xml:space="preserve">自1964年创刊以来，《非洲研究通报：经济、金融与技术辑》Africa Research Bulletin一直都是有关非洲的顶级研究期刊，提供非洲大陆政治与经济发展情况的公正概述与广泛报告。该期刊摘录来自非洲当地出版社、网站与广播以及国际组织和通讯社的数百篇新闻报道，全面地介绍非洲大陆的概况，并配有来自非洲和全世界的评论与分析内容。所有来源都经过证实，每期内容都进行完全索引。交叉参考能够帮助读者找到该期刊以往各期的相关文章。
配合《政治与经济通报》Political and Economic Bulletins所累积的知识，该期刊有助于读者深入了解非洲大陆。
</t>
  </si>
  <si>
    <t>https://onlinelibrary.wiley.com/journal/14676346</t>
  </si>
  <si>
    <t>AFDR</t>
  </si>
  <si>
    <t>1017-6772</t>
  </si>
  <si>
    <t>1467-8268</t>
  </si>
  <si>
    <t>10.1111/(ISSN)1467-8268</t>
  </si>
  <si>
    <t>African Development Review</t>
  </si>
  <si>
    <t>《非洲发展评论》</t>
  </si>
  <si>
    <t xml:space="preserve">《非洲发展评论》African Development Review是一份致力于研究与分析非洲发展政策的专业期刊。该期刊与非洲发展银行（African Development Bank）合作出版，每年出版四期，重点出版政策相关的研究成果，而非纯理论与定量问题。
非洲发展银行African Development Bank是一家区域性多边发展金融机构，其成员包括非洲的全部53个国家以及亚洲、欧洲、南北美洲的25个国家。该银行旨在推动非洲国家的个别与总体经济发展与社会进步。为此，该银行主要通过为有助于非洲脱贫和多元发展的项目和计划提供贷款与补助，来促进公共与私人资本对发展的投资。
</t>
  </si>
  <si>
    <t>https://onlinelibrary.wiley.com/journal/14678268</t>
  </si>
  <si>
    <t>WAT2</t>
  </si>
  <si>
    <t>2049-1948</t>
  </si>
  <si>
    <t>10.1002/(ISSN)2049-1948</t>
  </si>
  <si>
    <t>WIRES Water</t>
  </si>
  <si>
    <t>《Wiley跨学科评论：水》</t>
  </si>
  <si>
    <t>《Wiley跨学科评论：水》的范围处于五种迥然不同的知识主题的交叉领域：水的基础科学、水的物理学与化学、流量以及它所传输和转变的物质；水中的生命以及生态系统和生物体为了生存和繁衍而对水的依赖；提供服务和保护社会的水工程；与水环境共存以及体验并管理水环境的人们；作为一个社会，我们通过艺术、宗教、历史带来的对水的解释，反过来这些解释也塑造了我们开始了解水的方式。 这些交叉领域不仅仅是作为必须通过跨科学视角来审视水的方式，在水如何能够帮助理解有关我们的环境与人类-环境相互作用的更广泛的问题方面，它们也是面向外部的。</t>
  </si>
  <si>
    <t>https://onlinelibrary.wiley.com/journal/20491948</t>
  </si>
  <si>
    <t>Earth, Space &amp; Environmental Sciences</t>
  </si>
  <si>
    <t>General &amp; Introductory Earth Sciences</t>
  </si>
  <si>
    <t>CRF3</t>
  </si>
  <si>
    <t>1541-4337</t>
  </si>
  <si>
    <t>10.1111/(ISSN)1541-4337</t>
  </si>
  <si>
    <t>Comprehensive Reviews in Food Science and Food  Safety</t>
  </si>
  <si>
    <t>《食品科学与食品安全综论》</t>
  </si>
  <si>
    <t xml:space="preserve">美国食品工艺学家学会（IFT）《食品科学与食品安全综论》Comprehensive Reviews in Food Science and Food Safety (CRFSFS)是一份同行评审的在线期刊。所刊载的综合评论主题涉及到食品、食品配料、食品包装、食品加工/储存或者食品安全的化学、物理学、工程学、生理学、心理学、微生物学、营养学、感官、风险分析（评估、管理和沟通）、遗传工程、分析、成本或者监管方面的内容。
它是美国食品工艺学家学会（Institute of Food Technologists，IFT）的同行评审类期刊之一。
</t>
  </si>
  <si>
    <t>https://onlinelibrary.wiley.com/journal/15414337</t>
  </si>
  <si>
    <t>General &amp; Introductory Food Science &amp; Technology</t>
  </si>
  <si>
    <t>TRAN</t>
  </si>
  <si>
    <t>0020-2754</t>
  </si>
  <si>
    <t>1475-5661</t>
  </si>
  <si>
    <t>10.1111/(ISSN)1475-5661</t>
  </si>
  <si>
    <t>Transactions Of The Institute Of Britishgeographers</t>
  </si>
  <si>
    <t>《英国地理学家协会汇刊》</t>
  </si>
  <si>
    <t>《英国地理学家协会汇刊》Transactions是最重要的地理学研究国际期刊之一。它刊载来自全世界对这一学科整个领域的最杰出研究。具体来说，该期刊的独特作用包括： 
• 刊载对作为学术学科的地理学的发展做出重大理论、概念或者实证贡献的“里程碑式”的文章。 
• 促进并促成人文与自然地理学领域的研究议程。. 
• 刊载具有国际性和跨学科性的范围与内容的“跨境”短文与评论。</t>
  </si>
  <si>
    <t>https://onlinelibrary.wiley.com/journal/14755661</t>
  </si>
  <si>
    <t>General &amp; Introductory Geography</t>
  </si>
  <si>
    <t>TESG</t>
  </si>
  <si>
    <t>0040-747X</t>
  </si>
  <si>
    <t>1467-9663</t>
  </si>
  <si>
    <t>10.1111/(ISSN)1467-9663</t>
  </si>
  <si>
    <t>Tijdschrift Voor Economische En Sociale Geografie</t>
  </si>
  <si>
    <t>《经济地理学与人文地理学期刊》</t>
  </si>
  <si>
    <t>《经济地理学与人文地理学期刊》Tijdschrift voor Economische en Sociale Geografie是一份介绍人文地理学当代问题的顶级国际期刊，致力于推动这一领域的严谨学术研究。该期刊通过其学术文章以及介绍感兴趣主题的专题“卷宗”版块，为您带来欧洲和全世界权威科学论著的最新研究发现。该期刊致力于缩小欧洲大陆地理学研究实践与英美传统之间的差距，刊载来自两个地区的文章。《经济地理学与人文地理学期刊》Tijdschrift是传播人文地理学研究的新观点、想法和研究方法的良好渠道。 
该期刊定期出版的专题版块有“展望欧洲”和“荷兰之窗”，从荷兰地理学视角来讨论当前的空间趋势与政策。 
每期刊载的“地图中的荷兰”收录的地图依据从古至今的统计数据绘制，展示荷兰社会重要现象的分布，这些地图直观地展现了荷兰人文地理的特征与变化。这些地图有时会收录在带有注解的地图集中，为标准地图集提供了受欢迎的主题性补充内容。</t>
  </si>
  <si>
    <t>https://onlinelibrary.wiley.com/journal/14679663</t>
  </si>
  <si>
    <t>SJTG</t>
  </si>
  <si>
    <t>0129-7619</t>
  </si>
  <si>
    <t>1467-9493</t>
  </si>
  <si>
    <t>10.1111/(ISSN)1467-9493</t>
  </si>
  <si>
    <t>Singapore Journal Of Tropical Geography</t>
  </si>
  <si>
    <t>《新加坡热带地理学期刊》</t>
  </si>
  <si>
    <t xml:space="preserve">《新加坡热带地理学期刊》Singapore Journal of Tropical Geography是一份国际跨学科期刊，由新加坡国立大学（National University of Singapore）地理系与Wiley-Blackwell出版社联合出版，每年3期。该期刊为热带地区的问题与重要议题提供一个讨论平台；它刊载从地理学和相关学科观点来探讨自然与人文环境以及发展问题的理论与实证文章。我们欢迎地理学家以及来自人文科学、社会科学和环境科学领域对热带研究感兴趣的学者的来稿。
</t>
  </si>
  <si>
    <t>https://onlinelibrary.wiley.com/journal/14679493</t>
  </si>
  <si>
    <t>RSP3</t>
  </si>
  <si>
    <t>1757-7802</t>
  </si>
  <si>
    <t>10.1111/(ISSN)1757-7802</t>
  </si>
  <si>
    <t>Regional Science Policy &amp; Practice</t>
  </si>
  <si>
    <t>《区域科学政策与实践》</t>
  </si>
  <si>
    <t xml:space="preserve">《区域科学政策与实践》Regional Science Policy  Practice (RSPP)是国际区域科学协会（Regional Science Association International）面向政策与从业人员的官方期刊。这份国际期刊刊载应用区域科学领域内探讨区域和地区发展的政策与实践问题的高品质论文。它欢迎来自多种学术学科和从业人员的来稿，其中包括规划、公共政策、地理学、经济学与环境科学以及相关学科。来稿应研究学术讨论与政策发展和应用之间的关联之处。《区域科学政策与实践》RSPP为学者和政策制定者识别并探讨地区和区域经济所面临的众多挑战提供了一个开展对话的机会。
《区域科学政策与实践》RSPP刊载的高品质论文介绍导致基于理论的区域政策的形成的政策发展过程。
</t>
  </si>
  <si>
    <t>https://onlinelibrary.wiley.com/journal/17577802</t>
  </si>
  <si>
    <t>PSP</t>
  </si>
  <si>
    <t>1544-8444</t>
  </si>
  <si>
    <t>1544-8452</t>
  </si>
  <si>
    <t>10.1002/(ISSN)1544-8452</t>
  </si>
  <si>
    <t>Population, Space And Place</t>
  </si>
  <si>
    <t>《人口、空间与居所》（仅在线版）</t>
  </si>
  <si>
    <t xml:space="preserve">《人口、空间与居所》旨在成为地理人口研究领域的一本主要英语研究期刊。期刊旨在：
向人口研究人员提供关于人口、空间和居所课题的最佳理论和实证研究；通过交换关于哪些事物构成最佳研究实践的观点，促进并进一步推动人口研究的国际地位；促进关于政策相关性的问题，鼓励关于人口研究的最广泛潜在讨论和应用研究传播；审核和评估最近研究发现的意义，为研究人员讨论人口研究的未来路径提供一个国际平台，研究人员可以在此讨论人口研究的未来走向。
为人口研究人员提供一个平台，评估并应用社会和行为科学中的哲学和方法论发展。
鼓励在人口研究中采用定量、定性和混合方法。
期刊的范围具有国际性，涉及发达和不发达国家，包括人口研究的所有主要兴趣领域，其中包括：
人口和社会*生育率、死亡率和迁移*人口分析的定量和定性方法*老龄化人口*人口普查分析*空间人口统计*人口政策*理论和人口*人口分布及变化*人口与发展    每一期期刊的主要内容为研究论文，但也涉及图书评论，以及评论编辑人员委托的主要报告当前的辩论或者主题的评论文章。
编辑人员欢迎人口研究各个领域中对于地理问题感兴趣的研究人员投送稿件。
</t>
  </si>
  <si>
    <t>https://onlinelibrary.wiley.com/journal/15448452</t>
  </si>
  <si>
    <t>NZG</t>
  </si>
  <si>
    <t>0028-8144</t>
  </si>
  <si>
    <t>1745-7939</t>
  </si>
  <si>
    <t>10.1111/(ISSN)1745-7939a</t>
  </si>
  <si>
    <t>New Zealand Geographer</t>
  </si>
  <si>
    <t>《新西兰地理学期刊》</t>
  </si>
  <si>
    <t>50多年来，《新西兰地理学期刊》 New Zealand Geographer是新西兰地理学会（New Zealand Geographical Society）的国际性同行评审期刊。该学会代表了新西兰和南太平洋地区学术界、学校、商界、政府、社区和其他领域的专业地理学家。该期刊刊载该地区的自然、人文和环境地理以及景观方面的学术论文；评论与辩论；对地理学家关注的教育问题和学术研究的讨论；大学和中学教师感兴趣的热点问题的短期干预措施和评估；以及书评。</t>
  </si>
  <si>
    <t>https://onlinelibrary.wiley.com/journal/17457939a</t>
  </si>
  <si>
    <t>GLOB</t>
  </si>
  <si>
    <t>1470-2266</t>
  </si>
  <si>
    <t>1471-0374</t>
  </si>
  <si>
    <t>10.1111/(ISSN)1471-0374</t>
  </si>
  <si>
    <t>Global Networks</t>
  </si>
  <si>
    <t>《全球网；跨国事务期刊》</t>
  </si>
  <si>
    <t xml:space="preserve">《全球网》Global Networks是一份致力于全球化和跨国主义的社会科学研究的开创性期刊。
21世纪新兴跨国行动者将在全球和区域事务上永远扮演重要角色。这些行动者会进入由集公司资本、劳动力调动、新的信息、通讯和交通技术为一体所打造的空间。社会、经济、政治和文化网络的构建和维持是各种类型的全球化交互的一个特征。
这些全球网络充满了活力，柔性连接着个人、家庭成员、公司、社会团体和组织。他们超越了领土边界，并向国家和社区文化和经济自给自足的说法提出了挑战。无论是从上层还是从下层来看，这种跨国过程都向国家、公司、城市和地区行动者提出了深刻的挑战与机遇。他们还催生了对人类团结和公民身份的创造性想象和建设。身处全球网络，有些行动者抵制全球化，另外一些则寻求合法和非法的变通。有些地区和社区被授予权力，另外一些则被禁止。
欢迎对这一学科的各个主题进行投稿。
</t>
  </si>
  <si>
    <t>https://onlinelibrary.wiley.com/journal/14710374</t>
  </si>
  <si>
    <t>GEOR</t>
  </si>
  <si>
    <t>1745-5863</t>
  </si>
  <si>
    <t>1745-5871</t>
  </si>
  <si>
    <t>10.1111/(ISSN)1745-5871</t>
  </si>
  <si>
    <t>Geographical Research</t>
  </si>
  <si>
    <t>《地理研究》</t>
  </si>
  <si>
    <t>《地理研究》Geographical Research 原名《澳大利亚地理研究》是澳大利亚地理学家协会的国际期刊，该协会是代表澳大利亚学术及专业地理学家的国家机构。《地理研究》Geographical Research 的主要目标是促进跨学科的地理研究，尤其鼓励人文-自然地理学界面的研究。该期刊也支持该协会的研究小组在文化地理学、经济地理学、环境可持续性、地理信息系统、本土化问题、自然地理学以及乡村地理学的研究。特别欢迎来自实习（专业）地理学家和从事地理教育的短篇论文。通过该协会和我们的出版商，即威利布莱克威尔出版公司，《地理研究》Geographical Research 与英国地理学家协会的交易有互惠的订阅联系。</t>
  </si>
  <si>
    <t>https://onlinelibrary.wiley.com/journal/17455871</t>
  </si>
  <si>
    <t>GEOJ</t>
  </si>
  <si>
    <t>0016-7398</t>
  </si>
  <si>
    <t>1475-4959</t>
  </si>
  <si>
    <t>10.1111/(ISSN)1475-4959</t>
  </si>
  <si>
    <t>The Geographical Journal</t>
  </si>
  <si>
    <t>《地理学报》</t>
  </si>
  <si>
    <t>从1893年以来，《地理学报》Geographical Journal一直都是皇家地理学会（Royal Geographical Society）的学术期刊。所刊载的论文涵盖地理学整个领域，侧重于公开辩论、 政策取向的会议议程以及“相关性” 理念。 该期刊的重点目标在于： 
• 刊载为地理学与“公共相关性”思想的发展提供重要理论、概念性和/或实证干预方法的文章。 
• 推动并达成人文与自然地理学所有领域的未来公共与政策取向的会议议程 
• 刊载多种文章、社论与其他形式的评论，研究问题、议题和解决方案为什么会以某些特定的方式提出。 
• 评价地理学知识用来影响与支持地区、国家和国际政策的方式。 
• 欢迎以简单易懂的方式交流“前沿”研究的文章与其他来稿。 
《地理学报》GJ还刊载书评、长篇的图书比较评论，以及重点介绍公开辩论、政策取向的会议议程和“相关性”批判性评估的其他公共来源。</t>
  </si>
  <si>
    <t>https://onlinelibrary.wiley.com/journal/14754959</t>
  </si>
  <si>
    <t>GEC3</t>
  </si>
  <si>
    <t>1749-8198</t>
  </si>
  <si>
    <t>10.1111/(ISSN)1749-8198</t>
  </si>
  <si>
    <t>Geography Compass (Electronic)</t>
  </si>
  <si>
    <t>《地理学指南针》（仅在线版）</t>
  </si>
  <si>
    <t xml:space="preserve">《地理指南针》Geography Compass是一份风格独特、只在线发表关于整个地理学科最新研究的原创文章和同行评论的期刊。它不偏向于一种观点而摒弃另一种观点；向所有作者开放；发表偏重理论和实践、或者关注方法学的文章和以问题为导向的评论。该期刊专注于高水平的评论，有一个综合性参考书目支持，可供国外地理学家和相关学科学者阅读。
地理指南针是面向学生、研究人员和非专家学者的，它为研究文章、准备讲座、撰写研究计划或者跟上特定感兴趣领域的最新进展等提供了独特的参考工具。
《地理指南针》Geography Compass…每年会新发表超过100篇支持研究的文章，这些文章来自于国际学术界。您可以获取新领域的简介、陌生主题的概述、熟悉最新的学术知识和辩论。
…您可以通过生动鲜活、快速持续更新和补充教学指导的原创文章了解您的教学。地理指南针将提供关键主题的最新的参考文献和专家分析，激发您的学生参与对地理指南的探索：
-新核心内容：最新的讨论各学科领域主要问题、议题、观点和争论点的高水平研究调查。
-覆盖整个领域的地理学各个亚学科的重要关系
-每篇文章都有参考书目参考链接，提供理想的专家文章入口
-文章作者的教学指导可以激发您的学生积极参与
-每年100篇文章：为标准期刊的3倍以上
-快速持续的出版：文章在通过验收后6-8周可用，期刊仅在线发表，无发行限制。
</t>
  </si>
  <si>
    <t>https://onlinelibrary.wiley.com/journal/17498198</t>
  </si>
  <si>
    <t>CAG</t>
  </si>
  <si>
    <t>0008-3658</t>
  </si>
  <si>
    <t>1541-0064</t>
  </si>
  <si>
    <t>10.1111/(ISSN)1541-0064</t>
  </si>
  <si>
    <t>The Canadian Geographer / Le GOgraphe Canadien</t>
  </si>
  <si>
    <t>《加拿大地理学家》</t>
  </si>
  <si>
    <t xml:space="preserve">《加拿大地理学家》旨在发表具有强烈当代反响的最前沿地理学研究。我们欢迎能够挑战现状，促进社会公正，解决加拿大和全球的重要社会、科学和技术问题的文章。
《加拿大地理学家》依赖严谨、同行评议的评估、高品质的出版和世界范围的发行。
《加拿大地理学家》致力于促进加拿大地理学家协会的各项目标。
</t>
  </si>
  <si>
    <t>https://onlinelibrary.wiley.com/journal/15410064</t>
  </si>
  <si>
    <t>BLAR</t>
  </si>
  <si>
    <t>0261-3050</t>
  </si>
  <si>
    <t>1470-9856</t>
  </si>
  <si>
    <t>10.1111/(ISSN)1470-9856</t>
  </si>
  <si>
    <t>Bulletin Of Latin American Research</t>
  </si>
  <si>
    <t>《拉美研究通报》</t>
  </si>
  <si>
    <t xml:space="preserve">《拉美研究通报》Bulletin of Latin American Research (BLAR)刊载社会科学与人文科学所有学术学科领域内拉丁美洲、加勒比地区、美洲各国间关系以及拉丁美洲犹太人等方面的原创性研究。《拉美研究通报》BLAR刊载单独的原创性研究文章或者出版与客座编辑合作的专刊。此外，该期刊偶尔会推出辩论版块，刊载介绍这一领域新兴研究的“高水平”短文。《拉美研究通报》BLAR还多篇书评，旨在介绍英语、西班牙语和葡萄牙语的出版物。
</t>
  </si>
  <si>
    <t>https://onlinelibrary.wiley.com/journal/14709856</t>
  </si>
  <si>
    <t>AREA</t>
  </si>
  <si>
    <t>0004-0894</t>
  </si>
  <si>
    <t>1475-4762</t>
  </si>
  <si>
    <t>10.1111/(ISSN)1475-4762</t>
  </si>
  <si>
    <t>Area</t>
  </si>
  <si>
    <t>《地域》</t>
  </si>
  <si>
    <t xml:space="preserve">《地域》Area刊载地理学整个领域的开创性地理学研究和学术成就。无论您感兴趣的内容是什么，阅读《地域》Area都能够帮助您随时了解地理学的最新思想。在这一学科前沿，该期刊：
• 为最新的地理学研究与思想提供一个辩论的平台。
• 为知名和新兴学者提供一个发表新想法的舞台。
• 易于新的研究者理解，其中包括研究生以及刚刚开始职业生涯的学者。
• 收录了对热门问题、新的研究成果、方法理论与实践的评论与辩论内容，以及学术讨论与辩论内容。 
• 提供快速出版。
</t>
  </si>
  <si>
    <t>https://onlinelibrary.wiley.com/journal/14754762</t>
  </si>
  <si>
    <t>APV</t>
  </si>
  <si>
    <t>1360-7456</t>
  </si>
  <si>
    <t>1467-8373</t>
  </si>
  <si>
    <t>10.1111/(ISSN)1467-8373</t>
  </si>
  <si>
    <t>Asia Pacific Viewpoint</t>
  </si>
  <si>
    <t>《亚太视点》</t>
  </si>
  <si>
    <t xml:space="preserve">《亚太视点》Asia Pacific Viewpoint出版有关亚太地区经济与社会发展的地理学与相关学科的学术研究。侧重于发展与环境之间的相互作用以及该地区各国之间日益加强的相互联系。涵盖下述内容：
——亚太地区各国之间联系的发展情况，包括国际投资、移民以及政治与经济合作。
——农业、工业与服务业发展所带来的环境影响，该地区内的资源开发情况。
——与更广泛的太平洋地区、东亚与东南亚相关的农村、工业与城市发展的一手实地研究。 
——通过概念和框架来理解亚太地区发展模式的理论研究。
</t>
  </si>
  <si>
    <t>https://onlinelibrary.wiley.com/journal/14678373</t>
  </si>
  <si>
    <t>ANTI</t>
  </si>
  <si>
    <t>0066-4812</t>
  </si>
  <si>
    <t>1467-8330</t>
  </si>
  <si>
    <t>10.1111/(ISSN)1467-8330</t>
  </si>
  <si>
    <t>Antipode</t>
  </si>
  <si>
    <t>《对极》</t>
  </si>
  <si>
    <t xml:space="preserve">40多年来，《对极》Antipode一直刊载探索与利用诸如空间、比例、地方、边界与景观等重要地理学思想的争议性学术研究。该期刊旨在通过辩论、学术研究以及政治性研究来挑战世界的统治性与传统观点，创立新的空间并设想新的未来。《对极》Antipode欢迎新思想的注入，以撼动旧有观点，但是又不会拘泥于某一种激进的分析或政治观点。
</t>
  </si>
  <si>
    <t>https://onlinelibrary.wiley.com/journal/14678330</t>
  </si>
  <si>
    <t>TRPS</t>
  </si>
  <si>
    <t>0079-1636</t>
  </si>
  <si>
    <t>1467-968X</t>
  </si>
  <si>
    <t>10.1111/(ISSN)1467-968X</t>
  </si>
  <si>
    <t>Transactions Of The Philological Society</t>
  </si>
  <si>
    <t>《语义学学会汇刊》</t>
  </si>
  <si>
    <t>《语义学学会汇刊》Transactions of the Philological Society继承了早期《语义学学会论文集》Proceedings（1852年-1853年）的衣钵，是致力于语言与语系一般研究的最古老的学术期刊，拥有悠久的传统。该期刊将继续反映该学会长久以来对一般比较和历史语言学的兴趣，特别是对印欧语系和英语历史的兴趣。 
《语义学学会汇刊》Transactions还反映该学会的广泛兴趣，并欢迎从描述性和理论性语言学任何一种分支学科的角度对所有语言进行的研究，其中包括语音学、音韵学、词态学、句法学、语义学、语用学和社会语言学等分支学科。</t>
  </si>
  <si>
    <t>https://onlinelibrary.wiley.com/journal/1467968X</t>
  </si>
  <si>
    <t>STUL</t>
  </si>
  <si>
    <t>0039-3193</t>
  </si>
  <si>
    <t>1467-9582</t>
  </si>
  <si>
    <t>10.1111/(ISSN)1467-9582</t>
  </si>
  <si>
    <t>Studia Linguistica</t>
  </si>
  <si>
    <t>《语言学研究》</t>
  </si>
  <si>
    <t>《语言学研究》旨在刊载普通语言学，如语法、词法、音位学、语义学、语用学、心理语言学和计算语言学，领域高质量的原创文章。期刊编辑欢迎对该领域新专著的评论和有关特邀编辑关于主题问题行动方案的来稿。</t>
  </si>
  <si>
    <t>https://onlinelibrary.wiley.com/journal/14679582</t>
  </si>
  <si>
    <t>SSQU</t>
  </si>
  <si>
    <t>0038-4941</t>
  </si>
  <si>
    <t>1540-6237</t>
  </si>
  <si>
    <t>10.1111/(ISSN)1540-6237</t>
  </si>
  <si>
    <t>Social Science Quarterly</t>
  </si>
  <si>
    <t>《社会科学季刊》</t>
  </si>
  <si>
    <t xml:space="preserve">“连接社会科学……从研究的立场很好地介绍了当代社会问题”——Magazines for Libraries。 《社会科学季刊》Social Science Quarterly(SSQ)被全国公认为这一领域的顶级期刊之一，刊载有关多种主题的当前研究，其中包括政治科学、社会学、经济学、历史，社会工作、地理学、国际研究和妇女研究。《社会科学季刊》SSQ是西南社会科学协会（Southwestern Social Science Association）的刊物。 </t>
  </si>
  <si>
    <t>https://onlinelibrary.wiley.com/journal/15406237</t>
  </si>
  <si>
    <t>SENA</t>
  </si>
  <si>
    <t>1473-8481</t>
  </si>
  <si>
    <t>1754-9469</t>
  </si>
  <si>
    <t>10.1111/(ISSN)1754-9469</t>
  </si>
  <si>
    <t>Studies In Ethnicity And Nationalism</t>
  </si>
  <si>
    <t>《种族与民族主义研究》</t>
  </si>
  <si>
    <t>《种族与民族主义研究》Studies in Ethnicity and Nationalism刊载利用政治科学、社会学、人类学、经济学、国际关系、历史与文化研究进行的最新学术研究的高品质文章。 
该期刊欢迎探讨全世界范围内所有学科领域的种族与民族主义当代问题的来稿。 
除了短篇研究文章，每期还介绍这一领域的最新出版物，以及这一领域内热点与学术辩论的前沿评论文章。该期刊还定期出版当代相关主题的专刊以及种族与民族主义研究协会（Association for the Study of Ethnicity and Nationalism ，ASEN）年会的会议特刊。</t>
  </si>
  <si>
    <t>https://onlinelibrary.wiley.com/journal/17549469</t>
  </si>
  <si>
    <t>SCPS</t>
  </si>
  <si>
    <t>0080-6757</t>
  </si>
  <si>
    <t>1467-9477</t>
  </si>
  <si>
    <t>10.1111/(ISSN)1467-9477</t>
  </si>
  <si>
    <t>Scandinavian Political Studies</t>
  </si>
  <si>
    <t>《斯堪的纳维亚政治研究》</t>
  </si>
  <si>
    <t xml:space="preserve"> 《斯堪的纳维亚政治研究》Scandinavian Political Studies是斯堪的纳维亚仅有的英文政治学期刊。该期刊刊载广泛的关于影响斯堪的纳维亚国家的政治和选举问题方面的文章，并将这些问题设置在欧洲和全球背景下。《斯堪的纳维亚政治研究》Scandinavian Political Studies对于在斯堪的纳维亚政治学、国家政策和选举分析方面的研究和教学是必不可少的资料。</t>
  </si>
  <si>
    <t>https://onlinelibrary.wiley.com/journal/14679477</t>
  </si>
  <si>
    <t>POQU</t>
  </si>
  <si>
    <t>0032-3179</t>
  </si>
  <si>
    <t>1467-923X</t>
  </si>
  <si>
    <t>10.1111/(ISSN)1467-923X</t>
  </si>
  <si>
    <t>The Political Quarterly</t>
  </si>
  <si>
    <t>《政治季刊》</t>
  </si>
  <si>
    <t>自1930年创刊以来，《政治季刊》Political Quarterly一直探究并讨论当代重要问题 。该期刊致力于政治与社会改革，一直都是政策制定者、评论员和学者之间交流的桥梁。《政治季刊》Political Quarterly刊载严肃而发人深省的文章，用清楚易懂的英语撰写，来探讨当代问题。</t>
  </si>
  <si>
    <t>https://onlinelibrary.wiley.com/journal/1467923X</t>
  </si>
  <si>
    <t>NEWE</t>
  </si>
  <si>
    <t>2573-2323</t>
  </si>
  <si>
    <t>2573-2331</t>
  </si>
  <si>
    <t>10.1111/(ISSN)2573-2331</t>
  </si>
  <si>
    <t>Ippr Progressive Review</t>
  </si>
  <si>
    <t>《公共政策研究》</t>
  </si>
  <si>
    <t>《公共政策研究》Public Policy Research是公共政策研究院（Institute for Public Policy Research）的季刊。《公共政策研究》Public Policy Research刊载新闻中与提上政治议程的主要问题的政策相关的随笔，包括原创性研究与分析。它刊载最杰出的国际作家与思想家的作品，其中包括学者、从业人员和政治家，为以时事问题、知识和证据为基础的辩论提供了一个平台。该期刊将政策问题放到全球背景中，影响力延伸到威斯敏斯特和英国以外的地方。</t>
  </si>
  <si>
    <t>https://onlinelibrary.wiley.com/journal/25732331</t>
  </si>
  <si>
    <t>NANA</t>
  </si>
  <si>
    <t>1354-5078</t>
  </si>
  <si>
    <t>1469-8129</t>
  </si>
  <si>
    <t>10.1111/(ISSN)1469-8129</t>
  </si>
  <si>
    <t>Nations And Nationalism</t>
  </si>
  <si>
    <t>《国家与国家主义》</t>
  </si>
  <si>
    <t>国家主义是现代世界的重要问题之一。自苏联解体以来，国家主义与民族主义冲突不断增加。随之而来，对民族与国家主义的兴趣激增迫切需要这一领域的系统性研究。《国家与国家主义》Nations and Nationalism旨在满足这一需求。作为一份学术性、多学科和跨学科期刊，该期刊旨在应对全世界国家主义与国家主义运动研究的快速发展。</t>
  </si>
  <si>
    <t>https://onlinelibrary.wiley.com/journal/14698129</t>
  </si>
  <si>
    <t>JCMS</t>
  </si>
  <si>
    <t>0021-9886</t>
  </si>
  <si>
    <t>1468-5965</t>
  </si>
  <si>
    <t>10.1111/(ISSN)1468-5965</t>
  </si>
  <si>
    <t>Jcms: Journal Of Common Market Studies</t>
  </si>
  <si>
    <t>《共同市场研究期刊》</t>
  </si>
  <si>
    <t xml:space="preserve">JCMS：《共同市场研究期刊》Journal of Common Market Studies为此领域的领先期刊，出版关于欧洲一体化最新问题的高质量的易理解文章。40年来，该期刊已成为关于欧洲一体化政治和经济的理论和经验主义问题发展和评估论坛，欧洲一体化政治和经济又主要以欧盟内发展为焦点。
JCMS旨在于政治学、经济和国际关系，包括各种各样次学科，如国际政治经济之间达成学科平衡。编辑可接受合法学科其他社会科学的意见书。
</t>
  </si>
  <si>
    <t>https://onlinelibrary.wiley.com/journal/14685965</t>
  </si>
  <si>
    <t>GPOL</t>
  </si>
  <si>
    <t>1758-5880</t>
  </si>
  <si>
    <t>1758-5899</t>
  </si>
  <si>
    <t>10.1111/(ISSN)1758-5899</t>
  </si>
  <si>
    <t>Global Policy</t>
  </si>
  <si>
    <t>《全球政策》</t>
  </si>
  <si>
    <t>《全球政策》Global Policy是一份创新的交叉学科期刊，将汇聚世界级的学术知识和领先的实践者分析解决各种问题的公共和私有方案。它专注于从全球角度理解相关的风险和集体行动问题、影响全球的政策挑战、关于全球风险和政策响应的对抗和汇聚的论述。
它还将包括以其它国家和地区为清晰教训的政策案例研究。如政策响应、政治和制度是如何与在全球层面上相互关联的、解释和制定这些区域政策需要的概念、理论、方法创新。
对那些在经济、全球政治、政府、国际法、国际关系。国际政治经济以及其它许多对制定全球政策做出贡献的学科领域工作的人员而言，《全球政策》Global Policy将无异于无价之宝。此外，该期刊旨在让高级政策制定者了解和参与私有或公有公司、非政府组织、国际机构。其总体目标是促进更深的政策学习，这对于学术界、政府和非政府行动者具有重要意义。</t>
  </si>
  <si>
    <t>https://onlinelibrary.wiley.com/journal/17585899</t>
  </si>
  <si>
    <t>EPDY</t>
  </si>
  <si>
    <t>2047-8844</t>
  </si>
  <si>
    <t>2047-8852</t>
  </si>
  <si>
    <t>10.1111/(ISSN)2047-8852</t>
  </si>
  <si>
    <t>European Journal Of Political Research Politicaldata Yearbook</t>
  </si>
  <si>
    <t>《欧洲政治研究期刊政治数据年鉴》</t>
  </si>
  <si>
    <t>《欧洲政治研究期刊政治数据年鉴》记录了包括所有欧盟成员国在内的36个国家中进行的选举结果、全面公决、政府改革和制度改革。另外，研究各国政治的著名专家还针对各种活动以及国家政治的主要问题发表评论。</t>
  </si>
  <si>
    <t>https://onlinelibrary.wiley.com/journal/20478852</t>
  </si>
  <si>
    <t>EJPR</t>
  </si>
  <si>
    <t>0304-4130</t>
  </si>
  <si>
    <t>1475-6765</t>
  </si>
  <si>
    <t>10.1111/(ISSN)1475-6765</t>
  </si>
  <si>
    <t>European Journal Of Political Research</t>
  </si>
  <si>
    <t>《欧洲政治研究期刊》</t>
  </si>
  <si>
    <t>《欧洲社会心理学期刊》European Journal of Political 专门从事政治学的理论研究和比较研究，欢迎定性和定量的研究方法。欧洲社会心理学期刊也发表概括特殊领域正在进行研究的短篇研究纪要。该刊包括在每卷最后以两期合刊形式发表的政治数据年鉴。</t>
  </si>
  <si>
    <t>https://onlinelibrary.wiley.com/journal/14756765</t>
  </si>
  <si>
    <t>CONS</t>
  </si>
  <si>
    <t>1351-0487</t>
  </si>
  <si>
    <t>1467-8675</t>
  </si>
  <si>
    <t>10.1111/(ISSN)1467-8675</t>
  </si>
  <si>
    <t>Constellations</t>
  </si>
  <si>
    <t>《星座：一本批判性和民主理论的国际期刊》</t>
  </si>
  <si>
    <t>《星座》是致力于发布最好的当代批判和民主理论的国际同行评审期刊。《星座》培养哲学，政治学，社会理论和法律的创造性思维。长期批判理论假设 - 它的方法，概念和解放的目标需要重新考虑。该刊旨在帮助扩大全球的可能性在未来一段时期激进的政治和社会的批评。</t>
  </si>
  <si>
    <t>https://onlinelibrary.wiley.com/journal/14678675</t>
  </si>
  <si>
    <t>AJPS</t>
  </si>
  <si>
    <t>0092-5853</t>
  </si>
  <si>
    <t>1540-5907</t>
  </si>
  <si>
    <t>10.1111/(ISSN)1540-5907</t>
  </si>
  <si>
    <t>American Journal Of Political Science</t>
  </si>
  <si>
    <t>《美国政治科学期刊》</t>
  </si>
  <si>
    <t>《美国政治科学期刊》The American Journal of Political Science (AJPS)发表政治科学领域内的各个重要学科，包括美国政治、公共政策、国际关系、比较政治、政治方法和政治理论等的研究成果。本刊于1956年创刊，发表的文章不仅在学术知识方面有过杰出贡献，且提出了该领域内的理论与难题，或是时下政治科学附属领域内的争议热点。</t>
  </si>
  <si>
    <t>https://onlinelibrary.wiley.com/journal/15405907</t>
  </si>
  <si>
    <t>SPOL</t>
  </si>
  <si>
    <t>0144-5596</t>
  </si>
  <si>
    <t>1467-9515</t>
  </si>
  <si>
    <t>10.1111/(ISSN)1467-9515</t>
  </si>
  <si>
    <t>Social Policy &amp; Administration</t>
  </si>
  <si>
    <t>《社会政策与行政管理》</t>
  </si>
  <si>
    <t>《社会政策与行政管理》Social Policy &amp; Administration是该领域创刊时间最长的著名期刊。在延续其优秀学术传统的同时，该期刊还力图推动对热点与争议问题的讨论。该期刊通常收录某一主题的论文。该期刊拥有国际化的出版范围。接收来自全世界学者的高品质文章，不仅包括欧洲，还包括美国、加拿大、澳大利亚和亚太地区的社会政策问题</t>
  </si>
  <si>
    <t>https://onlinelibrary.wiley.com/journal/14679515</t>
  </si>
  <si>
    <t>IJUR</t>
  </si>
  <si>
    <t>0309-1317</t>
  </si>
  <si>
    <t>1468-2427</t>
  </si>
  <si>
    <t>10.1111/(ISSN)1468-2427</t>
  </si>
  <si>
    <t>International Journal Of Urban And Regional Research</t>
  </si>
  <si>
    <t>《国际城市与地区研究期刊》</t>
  </si>
  <si>
    <t>《国际城市与地区研究期刊》 IJURR走在城市和地区研究的最前沿，是一个关于智力辩论的开创性论坛。IJURR在理论发展和实证研究中占据先锋地位，始终如一地严格要求质量。该期刊从空前未有的临界范围，比较以及地理角度包含了关键资料。IJURR在该领域中运用了各种学科方法，涉及复杂，多变的角色以及城市与地区的未来，是社会科学家的必备读物。</t>
  </si>
  <si>
    <t>https://onlinelibrary.wiley.com/journal/14682427</t>
  </si>
  <si>
    <t>General &amp; Introductory Urban Studies</t>
  </si>
  <si>
    <t>POPS</t>
  </si>
  <si>
    <t>0162-895X</t>
  </si>
  <si>
    <t>1467-9221</t>
  </si>
  <si>
    <t>10.1111/(ISSN)1467-9221</t>
  </si>
  <si>
    <t>Political Psychology</t>
  </si>
  <si>
    <t>《政治心理学》</t>
  </si>
  <si>
    <t>在当今这个充满国际紧张局势和巨大政治变革的时代，理解国家和国际政治发展的心理学层面变得越来越重要。《政治心理学》Political Psychology是国际政治心理学学会（International Society of Political Psychology）的期刊，专门分析心理学与政治过程之间的相互关系。国际投稿人利用多种信息来源，包括认知心理学、经济学、历史、国际关系、哲学、政治科学、政治理论、社会学、个性社会与临床心理学。</t>
  </si>
  <si>
    <t>https://onlinelibrary.wiley.com/journal/14679221</t>
  </si>
  <si>
    <t>SYMB</t>
  </si>
  <si>
    <t>0195-6086</t>
  </si>
  <si>
    <t>1533-8665</t>
  </si>
  <si>
    <t>10.1002/(ISSN)1533-8665</t>
  </si>
  <si>
    <t>Symbolic Interaction</t>
  </si>
  <si>
    <t>《符号互动》</t>
  </si>
  <si>
    <t>《符号互动》是一本顶级期刊，发表受到关于社会、社会组织和社会生活的互动观点启发的作品。该期刊是符号互动研究学会的主要出版物。期刊欢迎在以美国实用主义以及欧洲实用主义为灵感的广泛社会科学传统中，所有从事实证或者理论研究工作的相关学者投稿，同时欢迎那些希望与这一传统展开辩论的学者投稿。期刊发表的研究旨在发展互动学理论、形成新的方法论方向和思想，从互动学的角度研究实质性课题。期刊承认全球范围内人们对于互动学方法的兴趣正在增长，因此积极鼓励那些研究各种附属关系的学者投稿。</t>
  </si>
  <si>
    <t>https://onlinelibrary.wiley.com/journal/15338665</t>
  </si>
  <si>
    <t>General Sociology</t>
  </si>
  <si>
    <t>SORU</t>
  </si>
  <si>
    <t>0038-0199</t>
  </si>
  <si>
    <t>1467-9523</t>
  </si>
  <si>
    <t>10.1111/(ISSN)1467-9523</t>
  </si>
  <si>
    <t>Sociologia Ruralis</t>
  </si>
  <si>
    <t>《农村社会学》</t>
  </si>
  <si>
    <t>《农村社会学》Sociologia Ruralis反映有关农村地区与相关问题的欧洲社会科学研究的多样性。农村问题的复杂性与多样性需要多学科与跨学科的研究方法。过去40多年来，《农村社会学》Sociologia Ruralis一直都为多种学科领域内关注农村发展的社会、政治和文化方面的社会科学家提供一个国际平台。《农村社会学》Sociologia Ruralis涵盖多种主题，从耕作、自然资源与食品体系到农村社区、农民身份与田园生活的重建。</t>
  </si>
  <si>
    <t>https://onlinelibrary.wiley.com/journal/14679523</t>
  </si>
  <si>
    <t>SOIN</t>
  </si>
  <si>
    <t>0038-0245</t>
  </si>
  <si>
    <t>1475-682X</t>
  </si>
  <si>
    <t>10.1111/(ISSN)1475-682X</t>
  </si>
  <si>
    <t>Sociological Inquiry</t>
  </si>
  <si>
    <t>《社会学探究》</t>
  </si>
  <si>
    <t>《社会学探究》Sociological Inquiry (SI)是国际社会学荣誉学会（Alpha Kappa Delta—— International Sociology Honor Society）的期刊。 
《社会学探究》SI致力于探究人类在所有社会与文化复杂背景下的处境。我们特别欢迎要求我们重新看待传统领域或为我们找出新的研究领域的优秀论文。 欢迎理论与实证研究工作，以及社会与文化生活研究的多种研究方法。</t>
  </si>
  <si>
    <t>https://onlinelibrary.wiley.com/journal/1475682X</t>
  </si>
  <si>
    <t>SOCF</t>
  </si>
  <si>
    <t>0884-8971</t>
  </si>
  <si>
    <t>1573-7861</t>
  </si>
  <si>
    <t>10.1111/(ISSN)1573-7861</t>
  </si>
  <si>
    <t>Sociological Forum</t>
  </si>
  <si>
    <t>《社会学论坛》</t>
  </si>
  <si>
    <t>《社会学论坛》Sociological Forum是东部社会学会（Eastern Sociological Society）的旗舰期刊。该期刊是一份同行评审期刊，致力于刊载对社会研究具有重要基础意义的大量问题的高品质前沿研究。该期刊的出版范围广泛，包括实证研究（定量与定性研究），以及发展理论、概念与方法学策略的研究工作。《社会学论坛》Sociological Forum欢迎社会学所有领域和相关领域的来稿，因为该期刊致力于为社会科学的学者和学生提供一个学习和交流的园地。</t>
  </si>
  <si>
    <t>https://onlinelibrary.wiley.com/journal/15737861</t>
  </si>
  <si>
    <t>SOC4</t>
  </si>
  <si>
    <t>1751-9020</t>
  </si>
  <si>
    <t>10.1111/(ISSN)1751-9020</t>
  </si>
  <si>
    <t>Sociology Compass</t>
  </si>
  <si>
    <t>《社会学指南针》</t>
  </si>
  <si>
    <t xml:space="preserve">《社会学指南针》 Sociology Compass拥有独具特色的出版范围，是一份刊载这一领域内当前研究的原创性同行评审调查报告的在线期刊。《社会学指南针》 Sociology Compass具有包容性：它不偏向任何一种观点，面向所有作者，刊载理论与实用研究或者方法论文章以及针对问题的评论。刊载最高水准的评论，配有全面的文献目录，易于相关学科领域的国际社会学家和学者的理解。《社会学指南针》 Sociology Compass面向学生、研究人员和非专家学者，为研究论文、备课、撰写研究计划或者随时了解某一感兴趣领域的最新发展情况提供独特的参考资源。
《社会学指南针》 Sociology Compass…………每年提供来自国际学术界的100多篇新文章，以支持您的研究。为您提供新领域的导论、不熟悉主题的概述并使您熟悉最新的学术研究与辩论内容。
……为您的教学提供快速、持续补充的原创性文章，并配有教学指南。《社会学指南针》 Sociology Compass将为您提供最新的文献目录和重要主题的专家分析以启发并调动您的学生的积极性。
《社会学指南针》 Sociology Compass为您提供下列内容：
-新型的核心内容：当前研究的最新调查报告探讨该学科每一领域的主要主题、问题、观点及争议内容。
-涵盖整个领域，重点介绍社会学研究所有分支学科之间的联系 
-每篇文章都配有带有参考文献链接的文献目录，提供专业文献的理想入口点
-文章作者提供教学指南，以启发并调动您的学生的积极性-即将推出
-每年刊载100篇文章：是标准期刊的3倍之多
-快速持续的出版：文章在接收后6到8周即可出版，作为在线期刊，无期号限制
www.sociology-compass.com
</t>
  </si>
  <si>
    <t>https://onlinelibrary.wiley.com/journal/17519020</t>
  </si>
  <si>
    <t>RUSO</t>
  </si>
  <si>
    <t>0036-0112</t>
  </si>
  <si>
    <t>1549-0831</t>
  </si>
  <si>
    <t>10.1111/(ISSN)1549-0831</t>
  </si>
  <si>
    <t>Rural Sociology</t>
  </si>
  <si>
    <t>作为介绍前沿研究的平台，《农村社会学》Rural Sociology (RS)探讨新兴问题的社会学与跨学科研究方法，复发问题与资料的新研究方法，以及对影响农村人口与地区的地区与全球系统的变化的政策相关讨论。除了其长期关注的用于理解农村人口与地区所面临的挑战的社会学研究方法，农村社会学》RS还刊载有关多种更为具体的问题的学术研究工作，包括社区复兴、农村人口变动、农村贫困、自然资源冲突、环境影响以及食品与农业生产的结构</t>
  </si>
  <si>
    <t>https://onlinelibrary.wiley.com/journal/15490831</t>
  </si>
  <si>
    <t>ISSJ</t>
  </si>
  <si>
    <t>0020-8701</t>
  </si>
  <si>
    <t>1468-2451</t>
  </si>
  <si>
    <t>10.1111/(ISSN)1468-2451</t>
  </si>
  <si>
    <t>International Social Science Journal</t>
  </si>
  <si>
    <t>《国际社会科学期刊》</t>
  </si>
  <si>
    <t>国际视野和国际著述，《国际社会科学期刊》 the International Social Science Journal （ISSJ）本着与最广泛的潜在读者分享信息和辩论的观点，架起了一座跨学科和跨地域的社会科学研究群体之间的桥梁。ISSJ对与政策相关的问题和跨学科的方法有着特别的兴趣。该期刊为由最新和正在进行的研究结果引起的评论，反思和讨论的论坛。ISSJ于1949年由联合国教科文组织创立，有六种语言版本，分别是：英语，法语，西班牙语，阿拉伯语，中文和俄语。</t>
  </si>
  <si>
    <t>https://onlinelibrary.wiley.com/journal/14682451</t>
  </si>
  <si>
    <t>IJJS</t>
  </si>
  <si>
    <t>0918-7545</t>
  </si>
  <si>
    <t>1475-6781</t>
  </si>
  <si>
    <t>10.1111/(ISSN)1475-6781</t>
  </si>
  <si>
    <t>International Journal Of Japanese Sociology</t>
  </si>
  <si>
    <t>《日本社会学国际期刊》</t>
  </si>
  <si>
    <t>《日本社会学国际期刊》International Journal of Japanese Sociology的目的是提高对日本社会各方面的了解。本期刊目标在于促进日本社会团体和提升和发展日本的社会研究。日本社会团体自建立以来就是日本社会学唯一的全国组织。</t>
  </si>
  <si>
    <t>https://onlinelibrary.wiley.com/journal/14756781</t>
  </si>
  <si>
    <t>CARS</t>
  </si>
  <si>
    <t>1755-6171</t>
  </si>
  <si>
    <t>1755-618X</t>
  </si>
  <si>
    <t>10.1111/(ISSN)1755-618X</t>
  </si>
  <si>
    <t>Canadian Review Of Sociology/Revue Canadienne De Sociologie</t>
  </si>
  <si>
    <t>《加拿大社会学评论》</t>
  </si>
  <si>
    <t xml:space="preserve">《加拿大社会学评论》Canadian Review of Sociology/ Revue canadienne de sociologie是加拿大社会学协会（Canadian Sociological Association/La Société canadienne de sociologie）的期刊。《加拿大社会学评论》CRS/RCS致力于传播该学科最重要的创新想法与研究成果。《加拿大社会学评论》CRS/RCS刊载反映多种研究方法的理论与实证研究论文。它是对加拿大和海外社会学研究感兴趣的人士的必读刊物。
</t>
  </si>
  <si>
    <t>https://onlinelibrary.wiley.com/journal/1755618X</t>
  </si>
  <si>
    <t>BJOS</t>
  </si>
  <si>
    <t>0007-1315</t>
  </si>
  <si>
    <t>1468-4446</t>
  </si>
  <si>
    <t>10.1111/(ISSN)1468-4446</t>
  </si>
  <si>
    <t>The British Journal Of Sociology</t>
  </si>
  <si>
    <t>《英国社会学期刊》</t>
  </si>
  <si>
    <t>六十年来，《英国社会学期刊》代表了社会学思想和研究的主流。期刊在国际上久负盛誉，始终在ISI社会学类排名靠前，期刊中的本学科各方面具有最高品质的社会学学术论文来自全世界学者。作为特色，《英国社会学期刊》致力于展示优秀品质和学术风格，人们通常由此联想到期刊的来源地——伦敦政治经济学院。</t>
  </si>
  <si>
    <t>https://onlinelibrary.wiley.com/journal/14684446</t>
  </si>
  <si>
    <t>GEAN</t>
  </si>
  <si>
    <t>0016-7363</t>
  </si>
  <si>
    <t>1538-4632</t>
  </si>
  <si>
    <t>10.1111/(ISSN)1538-4632</t>
  </si>
  <si>
    <t>Geographical Analysis</t>
  </si>
  <si>
    <t>《地理分析》</t>
  </si>
  <si>
    <t>自1969年以来，在其专门领域以及地理学引用最频繁的期刊中，《地理分析》Geographical Analysis 在地理学理论、模型建设和计量方法方面已经发表了对大范围相关领域内的地理学家和学者来说具有重大进步的文章。传统习惯上，地理学理论的数学和非数学方式以及分析范例的报告和讨论都发表于该期刊上。空间数据分析以及空间计量经济学和统计学都是典型代表。</t>
  </si>
  <si>
    <t>https://onlinelibrary.wiley.com/journal/15384632</t>
  </si>
  <si>
    <t>Geographical Methodology &amp; Techniques</t>
  </si>
  <si>
    <t>PPP</t>
  </si>
  <si>
    <t>1045-6740</t>
  </si>
  <si>
    <t>1099-1530</t>
  </si>
  <si>
    <t>10.1002/(ISSN)1099-1530</t>
  </si>
  <si>
    <t>Permafrost And Periglacial Processes</t>
  </si>
  <si>
    <t>《永久冻土与冰缘过程》</t>
  </si>
  <si>
    <t xml:space="preserve">《永久冻土与冰缘过程》Permafrost and Periglacial Processes是一份致力于快速出版有关多种（亚）北极、南极和高山环境中地球表面冷冻过程、地貌和沉积物的科学与技术论文。它为对寒冷、非冰川地球科学感兴趣的人士提供了有效的交流平台。重点刊载的内容：（1）基于这些领域的地貌学、水文学、沉积学、土工技术和工程方面的原创性研究和（2）基于残余地貌特征进行的原创性研究，旨在重构导致这些特征的过程和/或古环境的性质，而非单纯的地层学方面的考虑。该期刊还刊载短讯、评论、讨论与书评。区域性编辑支持和严格的评审系统维持了《永久冻土与冰缘过程》Permafrost and Periglacial Processes的高科学水准、跨学科性质和全球代表性。
</t>
  </si>
  <si>
    <t>https://onlinelibrary.wiley.com/journal/10991530</t>
  </si>
  <si>
    <t>Geomorphology</t>
  </si>
  <si>
    <t>TGIS</t>
  </si>
  <si>
    <t>1361-1682</t>
  </si>
  <si>
    <t>1467-9671</t>
  </si>
  <si>
    <t>10.1111/(ISSN)1467-9671</t>
  </si>
  <si>
    <t>Transactions In Gis</t>
  </si>
  <si>
    <t>《地理信息系统汇刊》</t>
  </si>
  <si>
    <t>《地理信息系统汇刊》Transactions in GIS是一份刊载高品质原创性研究文章、评论文章和短札的国际期刊，重点介绍下列内容： 
-影响地理信息系统发展的实际与理论问题 
-地理信息系统中空间数据的采集、分析、建模、解读与显示 
-地理信息系统与相关技术之间的联系 
-有助于解决影响自然或者建成环境或者商业中的问题的地理信息系统新应用</t>
  </si>
  <si>
    <t>https://onlinelibrary.wiley.com/journal/14679671</t>
  </si>
  <si>
    <t>GIS &amp; Remote Sensing</t>
  </si>
  <si>
    <t>PHOR</t>
  </si>
  <si>
    <t>0031-868X</t>
  </si>
  <si>
    <t>1477-9730</t>
  </si>
  <si>
    <t>10.1111/(ISSN)1477-9730</t>
  </si>
  <si>
    <t>The Photogrammetric Record</t>
  </si>
  <si>
    <t>《摄影测绘记录》</t>
  </si>
  <si>
    <t xml:space="preserve">《摄影测绘记录》Photogrammetric Record刊载经过独立、快速同行评审的原创性文章，反映全世界当前的摄影测绘实践与研究。该期刊记录有助于推动摄影测绘知识发展以及摄影测绘技术的传统与新型应用的最新研究。该期刊致力于促进其通信与短篇文章版块的讨论，同时还对近期的摄影测绘文献加以评论。摄影测绘学的应用包括： 
- 土地测绘 
- 地理信息系统的空间数据采集
- 数字地图制图 
- 虚拟现实 
- 计算机视觉与可视化 
- 机器人学 
- 农业与林业 
- 考古学与农业
- 工程与工业 
- 环境科学 
- 地质学、地貌学与地球物理 
- 医学 
- 动物学 </t>
  </si>
  <si>
    <t>https://onlinelibrary.wiley.com/journal/14779730</t>
  </si>
  <si>
    <t>WHE</t>
  </si>
  <si>
    <t>1060-8303</t>
  </si>
  <si>
    <t>2331-5466</t>
  </si>
  <si>
    <t>10.1002/(ISSN)2331-5466</t>
  </si>
  <si>
    <t>Women In Higher Education</t>
  </si>
  <si>
    <t>《妇女高等教育》</t>
  </si>
  <si>
    <t>https://onlinelibrary.wiley.com/journal/23315466</t>
  </si>
  <si>
    <t>LEAP</t>
  </si>
  <si>
    <t>0953-1513</t>
  </si>
  <si>
    <t>1741-4857</t>
  </si>
  <si>
    <t>10.1002/(ISSN)1741-4857</t>
  </si>
  <si>
    <t>Learned Publishing</t>
  </si>
  <si>
    <t>《学术出版》</t>
  </si>
  <si>
    <t>报道学术出版物的发行、推广、版权、计算机的利用、电子出版等信息服务方面的消息。</t>
  </si>
  <si>
    <t>https://onlinelibrary.wiley.com/journal/17414857</t>
  </si>
  <si>
    <t>Information &amp; Library Science</t>
  </si>
  <si>
    <t>JLCA</t>
  </si>
  <si>
    <t>1935-4932</t>
  </si>
  <si>
    <t>1935-4940</t>
  </si>
  <si>
    <t>10.1111/(ISSN)1935-4940</t>
  </si>
  <si>
    <t>Journal Of Latin American &amp; Caribbean Anthropology</t>
  </si>
  <si>
    <t>《拉丁美洲与加勒比人类学期刊》</t>
  </si>
  <si>
    <t>《拉丁美洲与加勒比人类学期刊》The Journal of Latin American and Caribbean Anthropology（即JLACA）是有关拉丁美洲和加勒比海的人类学研究的同行评审类期刊，它同时以英语、西班牙语和葡萄牙语出版。该期刊主张地理范围的广义定义，其内容包含离散的族群。我们特别希望刊载有关不同族群历史和现状的文章，这些族群包括生活在并交互影响着拉丁美洲和加勒比海地区的人们，或者是那些来自于拉丁美洲和加勒比海地区但已经移民到北美、欧洲和其他地方的人们，或者是他们的孩子们。作为美国人类学协会的出版物，JLACA的使命就是为那些从事拉丁美洲和加勒比海地区社会与文化进程批判性研究的人类学家（社会文化人类学家、社会考古学家、社会语言学家和人中史学家等）和同类学科的学者们提供一个场所。这种涵盖旨在允许系统的、富于创造力的并且在智力上有激励作用的对比，而这种对比在其他有关这个地区的出版物中还没有进行充分的探究。</t>
  </si>
  <si>
    <t>https://anthrosource.onlinelibrary.wiley.com/journal/19354940</t>
  </si>
  <si>
    <t>Latin- &amp; Meso-American Anthropology</t>
  </si>
  <si>
    <t>JOSL</t>
  </si>
  <si>
    <t>1360-6441</t>
  </si>
  <si>
    <t>1467-9841</t>
  </si>
  <si>
    <t>10.1111/(ISSN)1467-9841</t>
  </si>
  <si>
    <t>Journal Of Sociolinguistics</t>
  </si>
  <si>
    <t>《社会语言学期刊》</t>
  </si>
  <si>
    <t xml:space="preserve">《社会语言学期刊》Journal of Sociolinguistics是有关语言与社会的跨学科研究的国际交流平台。 
该期刊致力于从语言学和社会科学的角度推动社会语言学的发展。我们鼓励在社会体系与语言实践之间建立创新性理论与实证联系的来稿。我们刊载并鼓励创立或批判社会语言学理论以及将近期社会学理论应用于语言数据与问题的文章。
该期刊关注语言的所有层面，宏观与微观、形式特征或抽象话语、情景谈话或书面文章。该期刊所刊载的文章中的数据代表了多种语言、地区和情景——从Alune语到科萨语、从喀麦隆到加拿大、从公告板到征婚广告。 
</t>
  </si>
  <si>
    <t>https://onlinelibrary.wiley.com/journal/14679841</t>
  </si>
  <si>
    <t>Linguistic Anthropology</t>
  </si>
  <si>
    <t>JOLA</t>
  </si>
  <si>
    <t>1055-1360</t>
  </si>
  <si>
    <t>1548-1395</t>
  </si>
  <si>
    <t>10.1111/(ISSN)1548-1395</t>
  </si>
  <si>
    <t>Journal Of Linguistic Anthropology</t>
  </si>
  <si>
    <t>《语言人类学期刊》</t>
  </si>
  <si>
    <t>《语言人类学期刊》The Journal of Linguistic Anthropology（即JLA），是语言人类学协会（即SLA）的出版物，它刊载有关语言的人类学研究方面的文章，包括话语分析、社会语言、语言与认知以及社会化语言习得。</t>
  </si>
  <si>
    <t>https://anthrosource.onlinelibrary.wiley.com/journal/15481395</t>
  </si>
  <si>
    <t>MAQ</t>
  </si>
  <si>
    <t>0745-5194</t>
  </si>
  <si>
    <t>1548-1387</t>
  </si>
  <si>
    <t>10.1111/(ISSN)1548-1387</t>
  </si>
  <si>
    <t>Medical Anthropology Quarterly</t>
  </si>
  <si>
    <t>《医学人类学季刊》</t>
  </si>
  <si>
    <t>《医学人类学季刊》Medical Anthropology Quarterly：是一本关于健康分析的国际性期刊，其出版了医学人类学领域的研究和理论。其广泛的领域从整体和跨文化角度观察了对人类个体和种群健康和疾病的所有调查，区别于人类学学科，这本期刊意识到了物种生物、文化、语言和历史统一性和变异。这本期刊包含与健康、疾病、卫生保健供应商和服务、公共卫生、健康政策和健康和卫生保健语言和言语相关的民族医学、传染病学、母体和孩子健康、种群、营养、人类发展的研究。这本期刊的目的在于促进医学人类学观点和方法的讨论和发展以探索医学人类学与人类学中健康实践和父母管教之间的关系。</t>
  </si>
  <si>
    <t>https://anthrosource.onlinelibrary.wiley.com/journal/15481387</t>
  </si>
  <si>
    <t>Medical Anthropology</t>
  </si>
  <si>
    <t>AAE</t>
  </si>
  <si>
    <t>0905-7196</t>
  </si>
  <si>
    <t>1600-0471</t>
  </si>
  <si>
    <t>10.1111/(ISSN)1600-0471</t>
  </si>
  <si>
    <t>Arabian Archaeology And Epigraphy</t>
  </si>
  <si>
    <t>《阿拉伯考古学和铭文学》</t>
  </si>
  <si>
    <t xml:space="preserve">近年来，阿拉伯半岛已成为东半球考古学研究的主要新领域之一。《阿拉伯考古学和铭文学》Arabian Archaeology and Epigraphy是出版考古学、铭文学、钱币学以及巴林王国、科威特、阿曼、卡塔尔、沙特阿拉伯、阿拉伯联合酋长国和也门早期历史研究的平台。
该期刊刊载英语、法语和德语原创性文章和短篇通讯文章，时间跨度从史前到伊斯兰时代。此外，该期刊欢迎涉及本地区不同区域及其与邻近地区如非洲、黎凡特、美索不达米亚、伊朗和印度河流域之间关系的研究。然而，只有在与阿拉伯半岛具有清晰的联系且具有重要意义的前提下，该期刊才考虑刊载直接探讨上述地区的研究。
</t>
  </si>
  <si>
    <t>https://onlinelibrary.wiley.com/journal/16000471</t>
  </si>
  <si>
    <t>Middle &amp; Near Eastern Archaeology</t>
  </si>
  <si>
    <t>MEPO</t>
  </si>
  <si>
    <t>1061-1924</t>
  </si>
  <si>
    <t>1475-4967</t>
  </si>
  <si>
    <t>10.1111/(ISSN)1475-4967</t>
  </si>
  <si>
    <t>Middle East Policy</t>
  </si>
  <si>
    <t>《中东政策》</t>
  </si>
  <si>
    <t xml:space="preserve">“我们非常赞赏（中东政策委员会 (Middle East Policy Council) 为介绍有关中东的所有观点而付出的努力，有时候会向传统智慧发起挑战。”—— 美国国务卿Colin L. Powell。作为国际事务领域被引用次数最多的中东地区期刊，25年来，《中东政策》Middle East Policy一直致力于介绍伟大的思想。自1982年创刊以来，该期刊一直被视为对华盛顿政策讨论的有力补充。《中东政策》Middle East Policy为介绍有关美国在中东地区的利益及为其提供支持的政策价值的多种观点提供了一个具有影响力的平台。
</t>
  </si>
  <si>
    <t>https://onlinelibrary.wiley.com/journal/14754967</t>
  </si>
  <si>
    <t>Middle Eastern Politics</t>
  </si>
  <si>
    <t>DOME</t>
  </si>
  <si>
    <t>1060-4367</t>
  </si>
  <si>
    <t>1949-3606</t>
  </si>
  <si>
    <t>10.1111/(ISSN)1949-3606</t>
  </si>
  <si>
    <t>Digest Of Middle East Studies</t>
  </si>
  <si>
    <t>《中东研究文摘》</t>
  </si>
  <si>
    <t>《中东研究文摘》DOMES (Digest of Middle East Studies)是一份同行评审类期刊，每两年出版1期，现已推出19期，自2010年起被政策研究学会（Policy Studies Organization）收购，并由Wiley-Blackwell出版社出版。《中东研究文摘》DOMES致力于刊载有关中东研究的文章与评论。涵盖伊斯兰世界、阿拉伯国家、以色列以及传统上被称为近东地区的一些国家，包括伊朗、阿富汗、巴基斯坦和土耳其。《中东研究文摘》DOMES面向对中东地区感兴趣的个人、图书馆、研究中心和政府机关。该期刊的作者与审稿人是来自不同宗教、政治和学科背景的专家。刊载或评审的来稿范围涵盖以英语、欧洲或非欧洲国家语言出版的所有学科领域的图书、期刊、数据库、电影和其他媒介。《中东研究文摘》DOMES包括信息性、创造性和批判性的文学作品。</t>
  </si>
  <si>
    <t>https://onlinelibrary.wiley.com/journal/19493606</t>
  </si>
  <si>
    <t>WENG</t>
  </si>
  <si>
    <t>0883-2919</t>
  </si>
  <si>
    <t>1467-971X</t>
  </si>
  <si>
    <t>10.1111/(ISSN)1467-971X</t>
  </si>
  <si>
    <t>World Englishes</t>
  </si>
  <si>
    <t>《世界英语》</t>
  </si>
  <si>
    <t>《世界英语》World Englishes致力于研究各自不同文化、社会语言学和教育背景下的英语变体。 该期刊的出版范围具有综合性，包括语言、文学和英语教学的理论与应用研究，侧重于跨文化视角与身份。该期刊刊载来自非洲、亚洲、欧洲、大洋洲和美洲的近期研究、批判性与评价论文以及评论。定期出版主题专刊和研讨会论文集。“评论/答复”和“论坛”等专门版块致力于推动开放的讨论与辩论。</t>
  </si>
  <si>
    <t>https://onlinelibrary.wiley.com/journal/1467971X</t>
  </si>
  <si>
    <t>Modern &amp; World English</t>
  </si>
  <si>
    <t>CURA</t>
  </si>
  <si>
    <t>0011-3069</t>
  </si>
  <si>
    <t>2151-6952</t>
  </si>
  <si>
    <t>10.1111/(ISSN)2151-6952</t>
  </si>
  <si>
    <t>Curatorthe Museum Journal</t>
  </si>
  <si>
    <t>《博物馆馆长期刊》</t>
  </si>
  <si>
    <t xml:space="preserve">《博物馆馆长期刊》Curator: The Museum Journal由博物馆专业人士为博物馆专业人士撰写，探究并讨论博物馆管理、研究、展览开发、观众研究、自然保护、教育、馆藏管理的最新问题、实践与政策以及该领域当前关注点其他主题内容。
每期介绍多位专家的观点。所刊载的文章经过同行评审，达到时效性和严密性的最高标准。讨论文章、综述和评论从业内视角来介绍新闻和作者的观点。 
经常刊载这一领域内刻不容缓的主题内容。专业对话涵盖全球：从中国博物馆的出现到英国出口许可证的试验。
</t>
  </si>
  <si>
    <t>https://onlinelibrary.wiley.com/journal/21516952</t>
  </si>
  <si>
    <t>Museum &amp; Heritage Studies</t>
  </si>
  <si>
    <t>MUSA</t>
  </si>
  <si>
    <t>0262-5245</t>
  </si>
  <si>
    <t>1468-2249</t>
  </si>
  <si>
    <t>10.1111/(ISSN)1468-2249</t>
  </si>
  <si>
    <t>Music Analysis</t>
  </si>
  <si>
    <t>《音乐分析》</t>
  </si>
  <si>
    <t xml:space="preserve">《音乐分析》Music Analysis是介绍有关音乐作品和节目的新文章的国际平台。通过这种文章及其活跃的批判平台，它旨在推动对音乐技术评论与音乐理论、批判理论、音乐史和认知科学之间的关系的辩论。 
《音乐分析》Music Analysis创刊于1982年，刊载由Kofi Agawu、Craig Ayrey、Richard Cohn、Nicholas Cook、Hermann Danuser和Marianne Kielian-Gilbert等知名学者撰写的主要介绍性文章。该期刊还刊载Adorno、Molino、Ratz、Ruwet和Schenkerhas等人的重要文章的译文。  
《音乐分析》Music Analysis涵盖从中世纪到后现代主义时期的广泛内容，还定期刊载介绍非西方音乐的文章。它的活泼基调及对特定作品的侧重吸引了广泛的一般读者和专家读者。 
《音乐分析》Music Analysis由Wiley-Blackwell出版社与音乐分析学会（Society for Music Analysis，SMA）联合出版。
</t>
  </si>
  <si>
    <t>https://onlinelibrary.wiley.com/journal/14682249</t>
  </si>
  <si>
    <t>Music</t>
  </si>
  <si>
    <t>NAPA</t>
  </si>
  <si>
    <t>2153-957X</t>
  </si>
  <si>
    <t>2153-9588</t>
  </si>
  <si>
    <t>10.1111/(ISSN)2153-9588</t>
  </si>
  <si>
    <t>Annals Of Anthropological Practice</t>
  </si>
  <si>
    <t>《国家人类学实践协会公报》</t>
  </si>
  <si>
    <t xml:space="preserve">《国家人类学实践协会公报》系列致力于人类学知识和方法的实践问题解决和政策适用。《国家人类学实践协会公报》是一本同行评议期刊，免费发放，旨在受益国家人类学实践协会成员。《国家人类学实践协会公报》力求帮助从业人员、学者和学生共享信息，成为从业人员的一份有益文件，帮助寻求人类学工作职位的人类学家提高专业素养，为学术界内、外从业人员的广泛兴趣提供支持。
《公报》是国家人类学实践协会的出版物，由美国人类学协会（AAA/Wiley-Blackwell）制作。通过《国家人类学实践协会公报》的发表，AAA/Wiley-Blackwell提高了人类学家的专业兴趣，同时在解决人类问题过程中传播人类学知识及其应用。
</t>
  </si>
  <si>
    <t>https://anthrosource.onlinelibrary.wiley.com/journal/21539588</t>
  </si>
  <si>
    <t>North American Anthropology</t>
  </si>
  <si>
    <t>NAD</t>
  </si>
  <si>
    <t>1539-2546</t>
  </si>
  <si>
    <t>2475-5389</t>
  </si>
  <si>
    <t>10.1002/(ISSN)1556-4819</t>
  </si>
  <si>
    <t>Journal For The Anthropology Of North America.</t>
  </si>
  <si>
    <t>《北美对话》（仅在线版）</t>
  </si>
  <si>
    <t>《北美对话》North American Dialogue (NAD) 是北美人类学学会（Society for the Anthropology of North America）的通讯期刊。该期刊为北美学者、活动件和从业者提供了一个分享工作进展、公开新发展、提出问题、介绍现场工作的平台，介绍最新的政治与理论分析。读者可以从中了解北美同行正在担心的问题以及正在进行的研究工作。</t>
  </si>
  <si>
    <t>https://anthrosource.onlinelibrary.wiley.com/journal/15564819</t>
  </si>
  <si>
    <t>EPA2</t>
  </si>
  <si>
    <t>2380-6567</t>
  </si>
  <si>
    <t>10.1002/(ISSN)2380-6567</t>
  </si>
  <si>
    <t>European Policy Analysis</t>
  </si>
  <si>
    <t>《欧洲政策分析》</t>
  </si>
  <si>
    <t xml:space="preserve"> 政策研究组织（PSO）与Wiley Blackwell合作出版的欧洲国家政策分析杂志</t>
  </si>
  <si>
    <t>https://onlinelibrary.wiley.com/journal/23806567</t>
  </si>
  <si>
    <t>Political Science Special Topics</t>
  </si>
  <si>
    <t>JOHS</t>
  </si>
  <si>
    <t>0952-1909</t>
  </si>
  <si>
    <t>1467-6443</t>
  </si>
  <si>
    <t>10.1111/(ISSN)1467-6443</t>
  </si>
  <si>
    <t>Sociology Lens(old name till 2022: Journal Of Historical Sociology)</t>
  </si>
  <si>
    <t>《历史社会学期刊》</t>
  </si>
  <si>
    <t xml:space="preserve">    《历史社会学期刊》Journal of Historical Sociology创刊于1988年，坚信历史和社会研究从根本上有着共同的主题，而且只能从想法和观点的交互中受益。期刊由著名的国际团队包括历史学家、人类学家、地理学家和社会学家编制。它在方法上跨学科，在内容上创新。跟期刊论文一样，期刊在它的“议题和议程”部分中呈现了综述文章和评论，旨在引发讨论和辩论。</t>
  </si>
  <si>
    <t>https://onlinelibrary.wiley.com/journal/14676443</t>
  </si>
  <si>
    <t>Political Sociology</t>
  </si>
  <si>
    <t>JPCU</t>
  </si>
  <si>
    <t>0022-3840</t>
  </si>
  <si>
    <t>1540-5931</t>
  </si>
  <si>
    <t>10.1111/(ISSN)1540-5931</t>
  </si>
  <si>
    <t>The Journal Of Popular Culture</t>
  </si>
  <si>
    <t>《大众文化期刊》</t>
  </si>
  <si>
    <t>大众文化运动基于这种原则：普通大众的视角与经历为社会世界带来令人信服的观点。人类社会生活的组成不仅仅是被视为值得挂在博物馆中欣赏的艺术，赢得文学奖或者被奉为“经典”的图书，或者由社会精英完成的宗教与社会仪式。《大众文化期刊》Journal of Popular Culture继续打破所谓的“低俗”与“高雅”文化的壁垒，侧重于填补对大众文化的忽视在我们对社会运行方式的理解中所留下的空白。</t>
  </si>
  <si>
    <t>https://onlinelibrary.wiley.com/journal/15405931</t>
  </si>
  <si>
    <t>Popular Culture</t>
  </si>
  <si>
    <t>PADR</t>
  </si>
  <si>
    <t>0098-7921</t>
  </si>
  <si>
    <t>1728-4457</t>
  </si>
  <si>
    <t>10.1111/(ISSN)1728-4457</t>
  </si>
  <si>
    <t>Population And Development Review</t>
  </si>
  <si>
    <t>《人口与发展评论》</t>
  </si>
  <si>
    <t>《人口与发展评论》Population and Development Review 是介绍最新的人口研究、人口与社会经济变化之间的相互关系研究以及对公共政策的相关思考的重要刊物。它的关注内容涵盖发达国家和发展中国家、理论进展以及实证分析与案例研究、多种学科方法、历史问题以及当代问题等。 
它在不牺牲学术性的同时保持很高的可读性，侧重于想法与观点，而非分析专门性。它通过评论、评论随笔、书评以及过去著作的摘录内容，来提高该领域研究的活跃度和批判深度。</t>
  </si>
  <si>
    <t>https://onlinelibrary.wiley.com/journal/17284457</t>
  </si>
  <si>
    <t>JOHC</t>
  </si>
  <si>
    <t>2159-0311</t>
  </si>
  <si>
    <t>2161-1939</t>
  </si>
  <si>
    <t>10.1002/(ISSN)2161-1939</t>
  </si>
  <si>
    <t>The Journal Of Humanistic Counseling</t>
  </si>
  <si>
    <t>《人文辅导期刊》</t>
  </si>
  <si>
    <t>《人文辅导期刊》探索人文辅导、发展、研究以及批评性评论，主要强调创新计划和实践行为，提倡宽容，培育多样性并支持人权。</t>
  </si>
  <si>
    <t>https://onlinelibrary.wiley.com/journal/21611939</t>
  </si>
  <si>
    <t>JOEC</t>
  </si>
  <si>
    <t>0022-0787</t>
  </si>
  <si>
    <t>2161-1920</t>
  </si>
  <si>
    <t>10.1002/(ISSN)2161-1920</t>
  </si>
  <si>
    <t>Journal Of Employment Counseling</t>
  </si>
  <si>
    <t>《就业咨询期刊》</t>
  </si>
  <si>
    <t>《就业咨询期刊》阐释了就业咨询的理论和实践、报告了专业实验和研究，检查了当前客户职业问题以及咨询人员的职业关注。</t>
  </si>
  <si>
    <t>https://onlinelibrary.wiley.com/journal/21611920</t>
  </si>
  <si>
    <t>JMCD</t>
  </si>
  <si>
    <t>0883-8534</t>
  </si>
  <si>
    <t>2161-1912</t>
  </si>
  <si>
    <t>10.1002/(ISSN)2161-1912</t>
  </si>
  <si>
    <t>Journal Of Multicultural Counseling And Development</t>
  </si>
  <si>
    <t>《跨文化咨询和发展期刊》</t>
  </si>
  <si>
    <t>《跨文化咨询和发展期刊》主要关注各种咨询和人类发展领域与跨文化和少数民族利益相关的研究、历史和项目应用。</t>
  </si>
  <si>
    <t>https://onlinelibrary.wiley.com/journal/21611912</t>
  </si>
  <si>
    <t>JCAD</t>
  </si>
  <si>
    <t>0748-9633</t>
  </si>
  <si>
    <t>1556-6676</t>
  </si>
  <si>
    <t>10.1002/(ISSN)1556-6676</t>
  </si>
  <si>
    <t>Journal Of Counseling &amp; Development</t>
  </si>
  <si>
    <t>《咨询服务与发展期刊》</t>
  </si>
  <si>
    <t>《咨询服务与发展期刊》针对19个不同专门区域和工作环境发表实践、理论和研究文章。期刊的栏目包括实践、研究、评估和诊断、趋势以及实践人员简历。</t>
  </si>
  <si>
    <t>https://onlinelibrary.wiley.com/journal/15566676</t>
  </si>
  <si>
    <t>JAOC</t>
  </si>
  <si>
    <t>1055-3835</t>
  </si>
  <si>
    <t>2161-1874</t>
  </si>
  <si>
    <t>10.1002/(ISSN)2161-1874</t>
  </si>
  <si>
    <t>Journal Of Addictions &amp; Offender Counseling</t>
  </si>
  <si>
    <t>《成瘾和违法者咨询期刊》</t>
  </si>
  <si>
    <t xml:space="preserve">《成瘾和违法者咨询期刊》主要关注预防和治疗项目、药物滥用专家的态度和行为、测试技术、青少年和成人治疗以及定性和定量研究。期刊还向关注成瘾和违法者咨询师的态度和行为的文献开放。
这类文章对于成瘾和违法者咨询领域的专家极具意义。
</t>
  </si>
  <si>
    <t>https://onlinelibrary.wiley.com/journal/21611874</t>
  </si>
  <si>
    <t>CEAS</t>
  </si>
  <si>
    <t>0011-0035</t>
  </si>
  <si>
    <t>1556-6978</t>
  </si>
  <si>
    <t>10.1002/(ISSN)1556-6978</t>
  </si>
  <si>
    <t>Counselor Education And Supervision</t>
  </si>
  <si>
    <t xml:space="preserve"> 《咨询人员教育和监督》</t>
  </si>
  <si>
    <t>《咨询人员教育和监督》发表了关于研究、理论发展和计划应用的文章，涉及不同背景中咨询人员培养和监督的基本信息。</t>
  </si>
  <si>
    <t>https://onlinelibrary.wiley.com/journal/15566978</t>
  </si>
  <si>
    <t>CDQ</t>
  </si>
  <si>
    <t>0889-4019</t>
  </si>
  <si>
    <t>2161-0045</t>
  </si>
  <si>
    <t>10.1002/(ISSN)2161-0045</t>
  </si>
  <si>
    <t>The Career Development Quarterly</t>
  </si>
  <si>
    <t>《职业发展季刊》</t>
  </si>
  <si>
    <t>《职业发展季刊》旨在通过设计和使用职业干预来培育职业发展，其中包括关于职业质询和发展、工作、娱乐、职业教育和辅导与管理方面的文章。</t>
  </si>
  <si>
    <t>https://onlinelibrary.wiley.com/journal/21610045</t>
  </si>
  <si>
    <t>GOVE</t>
  </si>
  <si>
    <t>0952-1895</t>
  </si>
  <si>
    <t>1468-0491</t>
  </si>
  <si>
    <t>10.1111/(ISSN)1468-0491</t>
  </si>
  <si>
    <t>Governance</t>
  </si>
  <si>
    <t>《管理》</t>
  </si>
  <si>
    <t>《管理》Governance 提供了一个从理论上和实践上讨论执行政治、公共政策、管理和国家组织的论坛。它与国际政治科学协会政府结构组织（SOG）研究委员会联合出版，专注于将国际或比较方法带给公共政策和管理的同行评论文章。所有论文，无论是否有实证焦点，都应具有更广泛的理论、比较或实践意义。</t>
  </si>
  <si>
    <t>https://onlinelibrary.wiley.com/journal/14680491</t>
  </si>
  <si>
    <t>WWP2</t>
  </si>
  <si>
    <t>2639-541X</t>
  </si>
  <si>
    <t>10.1002/(ISSN)2639-541X</t>
  </si>
  <si>
    <t>World Water Policy</t>
  </si>
  <si>
    <t xml:space="preserve">《世界水政策》  </t>
  </si>
  <si>
    <t>旨在传播介绍关于水政策和实践的新思维。</t>
  </si>
  <si>
    <t>https://onlinelibrary.wiley.com/journal/2639541X</t>
  </si>
  <si>
    <t>WFP2</t>
  </si>
  <si>
    <t>2372-8639</t>
  </si>
  <si>
    <t>10.1002/(ISSN)2372-8639</t>
  </si>
  <si>
    <t>World Food Policy</t>
  </si>
  <si>
    <t xml:space="preserve">《世界粮食政策》  </t>
  </si>
  <si>
    <t>探讨影响全球粮食系统的政策和决策的各个方面，分析和了解全球粮食政策趋势。</t>
  </si>
  <si>
    <t>https://onlinelibrary.wiley.com/journal/23728639</t>
  </si>
  <si>
    <t>ROPR</t>
  </si>
  <si>
    <t>1541-132X</t>
  </si>
  <si>
    <t>1541-1338</t>
  </si>
  <si>
    <t>10.1111/(ISSN)1541-1338</t>
  </si>
  <si>
    <t>Review Of Policy Research</t>
  </si>
  <si>
    <t>《政策研究评论》</t>
  </si>
  <si>
    <t>《政策研究评论》Review of Policy Research (RPR)是一份国际同行评审期刊，专门刊载探讨政治学与科学技术政策的研究与分析。这些包括下列问题：科学政策、环境、资源管理、信息网络、文化产业、生物技术、安全与监控、隐私权、全球化、教育、研究与创新、发展、知识产权、卫生与人口统计资料。该期刊包括对国内和比较环境中政策变化的结果与后果的研究与分析。 
《政策研究评论》RPR的读者群包括学术界人士以及政策领域的人士，其中包括政府官员、非政府组织与游说团体、研究所和政策分析师。</t>
  </si>
  <si>
    <t>https://onlinelibrary.wiley.com/journal/15411338</t>
  </si>
  <si>
    <t>PSJ</t>
  </si>
  <si>
    <t>0190-292X</t>
  </si>
  <si>
    <t>1541-0072</t>
  </si>
  <si>
    <t>10.1111/(ISSN)1541-0072</t>
  </si>
  <si>
    <t>Policy Studies Journal</t>
  </si>
  <si>
    <t>《政策研究期刊》</t>
  </si>
  <si>
    <t>《政策研究期刊》Policy Studies Journal (PSJ)的重点内容是公共政策的研究。《政策研究期刊》PSJ由Wiley-Blackwell出版社代表政策研究学会（Policy Studies Organization）和美国政治科学协会公共政策部（American Political Science Association’s Public Policy Section）出版, 刊载由社会科学家和其他公共政策研究人员和领导者撰写的高品质的单独文章和专题论文集。该期刊介绍各级政府的多种公共政策问题，欢迎比较方法。</t>
  </si>
  <si>
    <t>https://onlinelibrary.wiley.com/journal/15410072</t>
  </si>
  <si>
    <t>POLP</t>
  </si>
  <si>
    <t>1555-5623</t>
  </si>
  <si>
    <t>1747-1346</t>
  </si>
  <si>
    <t>10.1111/(ISSN)1747-1346</t>
  </si>
  <si>
    <t>Politics &amp; Policy</t>
  </si>
  <si>
    <t>《政治与政策》</t>
  </si>
  <si>
    <t>已创刊38年的《政治与政策》Politics &amp; Policy是面向公共政策、政治科学、政治史、政治社会学、公共行政和国际关系领域的学者的同行评审期刊。《政治与政策》Politics &amp; Policy刊载政治科学和政策研究多种分支领域的高品质文章。它旨在从多种学科和国际视角对这些主题进行当代研究。该期刊的目标是为读者介绍他们自己研究领域的最新研究文章以及其他学科的全新观点。《政治与政策》Politics &amp; Policy感到尤为自豪的是，其所刊载的文章清晰易懂，对非专家和专家读者都很具有吸引力，而且有帮助。定期出版精选的专刊，对当前政治问题和地区关注问题进行深入的探讨，作为对该期刊的有益补充。除了普遍感兴趣的文章、专题论文集和当前研究综述，该期刊还定期对以前的文章进行批判性讨论与反思。</t>
  </si>
  <si>
    <t>https://onlinelibrary.wiley.com/journal/17471346</t>
  </si>
  <si>
    <t>POI3</t>
  </si>
  <si>
    <t>1944-2866</t>
  </si>
  <si>
    <t>10.1002/(ISSN)1944-2866</t>
  </si>
  <si>
    <t>Policy &amp; Internet (Electronic)</t>
  </si>
  <si>
    <t>《政策与互联网》</t>
  </si>
  <si>
    <t xml:space="preserve">互联网目前是最重要的国际交流和信息交换媒体，并与民众、公司、政府和非政府组织的互动相契合。目前，经济生活、社会生活和政治生活的很大一部分需要在线完成，从而产生了新的实践活动、标准和结构。从经济政策、社会政策到民主和外交政策的这一转型对于各个领域的公共政策具有重要意义。
了解互联网时代中的公共政策要求理解个人、组织、政府和网络在新的环境中如何表现，以及他们行为的激励因素是什么。技术创新与互联网媒介的互动合组合到一起可以挑战传统公共政策的各种困境，但同时也把新的伦理问题推到前台。人脉网络、并行生产、论坛以及虚拟世界等各种在线互动的新形式都具有潜在的政策影响。针对这些纷纭变化进行导航，需要方法创新、理论发展以及严谨的实证调查。期刊要求来自各种学科，包括自然科学和社会科学的专业知识。
《政策与互联网》期刊首次填补了政策知识和研究方面的重要空白。《政策与互联网》针对互联网对于公共政策的某些影响，邀请投送涉及创新研究的论文。期刊欢迎任何学科的研究视角，尤其关于政治学、经济学、法学、社会学、信息科学、通讯、哲学、计算机科学、心理学、管理、地理和药品等领域。相关课题涉及电子商务、数字化政府、隐私、网络犯罪、互联网行动主义、身份管理、在线社交网络和关系、电子民主、在线洽谈、互联网技术政策、电子医疗和在线教育等等。
期刊还期待一个互联网功能的世界，政策制定者在没来几十年中需要应对并理解这一世界；对于经济和教育、工作生活、政府和军队以及公共生活的概念等，我们可以预期产生哪些变化？ 哪些政策将会鼓励有利发展，针对哪些问题需要制定政策？ 当社会发生变化时要求为未来世代制定新政策。
《政策和互联网》将成为顶级学者和研究人员设定日程的场所。
</t>
  </si>
  <si>
    <t>https://onlinelibrary.wiley.com/journal/19442866</t>
  </si>
  <si>
    <t>JQS</t>
  </si>
  <si>
    <t>0267-8179</t>
  </si>
  <si>
    <t>1099-1417</t>
  </si>
  <si>
    <t>10.1002/(ISSN)1099-1417</t>
  </si>
  <si>
    <t>Journal Of Quaternary Science</t>
  </si>
  <si>
    <t>《第四纪科学期刊》</t>
  </si>
  <si>
    <t>《第四纪科学期刊》Journal of Quaternary Science刊载第四纪研究任何领域的原创性论文，旨在推动人们对过去258万年间地球历史的更广泛认识和进一步理解。该期刊刊载来自多种学科的论文，包括考古学、植物学、气候学、地球化学、地球年代学、地质学、地貌学、地球物理学、冰川学、湖沼生物学、海洋学、 古海洋学、古气候学、古生态学、古生物学、土壤科学与动物学。该期刊尤其欢迎介绍广大国际第四纪研究科学家感兴趣的跨学科或多学科研究成果的论文。还考虑刊载短讯以及有关该期刊所刊载的观点和信息的通信文章。</t>
  </si>
  <si>
    <t>https://onlinelibrary.wiley.com/journal/10991417</t>
  </si>
  <si>
    <t>Quaternary Science &amp; Glaciology</t>
  </si>
  <si>
    <t>PIRS</t>
  </si>
  <si>
    <t>1056-8190</t>
  </si>
  <si>
    <t>1435-5957</t>
  </si>
  <si>
    <t>10.1111/(ISSN)1435-5957</t>
  </si>
  <si>
    <t>Papers In Regional Science</t>
  </si>
  <si>
    <t>《地区科学论文》</t>
  </si>
  <si>
    <t xml:space="preserve">《地区科学论文》Papers in Regional Science是国际地区科学协会（Regional Science Association International）的官方期刊。它鼓励多种地区科学内容的高品质学术研究。涵盖的范围包括：创新与空间知识溢出、空间网络与群集、地区劳动力市场、空间计量经济学、行为定位模型、交通与移民、土地利用与城市发展、空间集聚与分隔、新经济地理学、产业间分析与贸易、环境与自然资源、城市与地区发展、地理信息系统和空间数据分析。 
该期刊刊载为城市与地区系统的理解做出新贡献的高品质论文。编辑欢迎介绍空间分析的理论、方法和模型的来稿。该期刊拥有跨学科的视角，包括来自经济学、地理、规划、工程学和公共政策等领域的文章。
</t>
  </si>
  <si>
    <t>https://onlinelibrary.wiley.com/journal/14355957</t>
  </si>
  <si>
    <t>Regional Geography</t>
  </si>
  <si>
    <t>JORS</t>
  </si>
  <si>
    <t>0022-4146</t>
  </si>
  <si>
    <t>1467-9787</t>
  </si>
  <si>
    <t>10.1111/(ISSN)1467-9787</t>
  </si>
  <si>
    <t>Journal Of Regional Science</t>
  </si>
  <si>
    <t>《区域科学期刊》</t>
  </si>
  <si>
    <t>《区域科学期刊》Journal of Regional Science (JRS)刊载经济学与计量地理学交叉领域的原创性分析研究。自1958年以来，该期刊一直刊载城市与区域思想的顶级研究内容。这包括严谨的方法论研究与开创性的理论研究。该期刊是城市与区域研究、规划、地理和环境领域中被引用次数最高的期刊之一。《区域科学期刊》Journal of Regional Science (JRS)将继续刊载有助于推动我们对城市与区域经济的地理层面内容、人居环境以及城市与区域相关政策的理解的研究内容。</t>
  </si>
  <si>
    <t>https://onlinelibrary.wiley.com/journal/14679787</t>
  </si>
  <si>
    <t>Regional Studies</t>
  </si>
  <si>
    <t>GROW</t>
  </si>
  <si>
    <t>0017-4815</t>
  </si>
  <si>
    <t>1468-2257</t>
  </si>
  <si>
    <t>10.1111/(ISSN)1468-2257</t>
  </si>
  <si>
    <t>Growth And Change</t>
  </si>
  <si>
    <t>《发展与变化》Growth and Change：一本关于城市和区域政策的期刊，欢迎所有学科和专业领域的各学者和专家的来稿，特别是经济、地理、区域科技、城市和区域方案、公共财政、社会学以及农业经济等方面的来稿。我们越来越重视能够带来跨学科视野以处理问题的意见。关于主题的政策和理论应用，以及注重国内国际背景下城市和区域的发展的稿件都是适合的。
我们欢迎提供当前国际国内背景下的相关问题的创新解决方法和稿件。例如，关于城市及区域的发展的研究，包括主题创新和科技、数字经济、全球生产网以及个各种地理范围、企业家精神、经济重建（劳动问题、人才外流以及知识工作者），运输系统（持续问题、旅游、物流和供应链的竞争优势），城市经济、农村期货以及全球农业经济。</t>
  </si>
  <si>
    <t>https://onlinelibrary.wiley.com/journal/14682257</t>
  </si>
  <si>
    <t>ETHO</t>
  </si>
  <si>
    <t>0091-2131</t>
  </si>
  <si>
    <t>1548-1352</t>
  </si>
  <si>
    <t>10.1111/(ISSN)1548-1352</t>
  </si>
  <si>
    <t>Ethos</t>
  </si>
  <si>
    <t>《民族精神气质》</t>
  </si>
  <si>
    <t xml:space="preserve">《民族精神气质》Ethos是一本跨领域的国际性季刊，致力于发表处理个人与社会文化环境之间、心理学科与社会学科之间相互关系的学术文章。
该刊刊载从广泛的研究视角出发所作的文章。例如，最近的几期就包括了有关宗教仪式、医疗实践、儿童发展、家庭关系、相互作用动力学、历史和主观性、女权主义方法、情感、认知模型和文化信仰体系的文章。方法论从语言和话语分析延伸到到民族和历史解释、试验治疗和跨文化比较。
</t>
  </si>
  <si>
    <t>https://anthrosource.onlinelibrary.wiley.com/journal/15481352</t>
  </si>
  <si>
    <t>Social &amp; Cultural Anthropology</t>
  </si>
  <si>
    <t>AEQ</t>
  </si>
  <si>
    <t>0161-7761</t>
  </si>
  <si>
    <t>1548-1492</t>
  </si>
  <si>
    <t>10.1111/(ISSN)1548-1492</t>
  </si>
  <si>
    <t>Anthropology &amp; Education Quarterly</t>
  </si>
  <si>
    <t>《人类学与教育学季刊》</t>
  </si>
  <si>
    <t>《人类学与教育学季刊》Anthropology &amp; Education Quarterly是一份同行评审类期刊，刊载有关社会与文化背景下的学校教育以及学校内外的人类学习方面的学术研究。该期刊的文章主要通过人种志学研究来解决实践中的直接问题以及范围广泛的理论问题。该期刊还介绍人类学教学方面的内容。</t>
  </si>
  <si>
    <t>https://anthrosource.onlinelibrary.wiley.com/journal/15481492</t>
  </si>
  <si>
    <t>IJSW</t>
  </si>
  <si>
    <t>1369-6866</t>
  </si>
  <si>
    <t>1468-2397</t>
  </si>
  <si>
    <t>10.1111/(ISSN)1468-2397</t>
  </si>
  <si>
    <t>International Journal Of Social Welfare</t>
  </si>
  <si>
    <t>《国际社会福利期刊》</t>
  </si>
  <si>
    <t>《国际社会福利期刊》The International Journal of Social Welfare发表关于社会福利和社会工作方面的原作。应用社会科学各分支领域的研究人员通过跨领域的接触和比较透视法促进了对当天最迫切社会福利问题的审查。该期刊力图传播知识，鼓励对这些问题的讨论，得出地区乃至全球的启迪。《国际社会福利期刊》将覆盖并开始对未来的社会福利实践与研究的重要性至关重要的理论与方法论的讨论。</t>
  </si>
  <si>
    <t>https://onlinelibrary.wiley.com/journal/14682397</t>
  </si>
  <si>
    <t>Social Welfare</t>
  </si>
  <si>
    <t>ISSR</t>
  </si>
  <si>
    <t>0020-871X</t>
  </si>
  <si>
    <t>1468-246X</t>
  </si>
  <si>
    <t>10.1111/(ISSN)1468-246X</t>
  </si>
  <si>
    <t>International Social Security Review</t>
  </si>
  <si>
    <t>《国际社会安全评论》</t>
  </si>
  <si>
    <t xml:space="preserve">《国际社会安全评论》International Social Security Review是全球社会保障领域的主要国际性季度出版物。该刊首次在1948年出版，包含四种语言版本（英语、法语、德语和西班牙语）。该刊由全球顶级社会保障专家所撰写的文章，呈现了对专题问题和不同国家社会保障系统研究的国际比较和深入讨论，并且还提供其领域最新出版物的全面综合信息。
该刊是由威利布莱克威尔出版公司代表国际社会安全协会（ISSA）出版的。
</t>
  </si>
  <si>
    <t>https://onlinelibrary.wiley.com/journal/1468246X</t>
  </si>
  <si>
    <t>Social Work</t>
  </si>
  <si>
    <t>CFS</t>
  </si>
  <si>
    <t>1356-7500</t>
  </si>
  <si>
    <t>1365-2206</t>
  </si>
  <si>
    <t>10.1111/(ISSN)1365-2206</t>
  </si>
  <si>
    <t>Child &amp; Family Social Work</t>
  </si>
  <si>
    <t>《儿童与家庭社会服务》</t>
  </si>
  <si>
    <t xml:space="preserve">《儿童与家庭社会服务》Child &amp; Family Social Work为这一领域的研究人员、从业人员、政策制定者和管理者提供一个交流知识、增进理解并发展良好实践观念的平台。在推动这一领域的研究与实践发展的过程中，该期刊致力于促进全世界的儿童及其家庭的健康与福利。
《儿童与家庭社会服务》Child &amp; Family Social Work刊载介绍儿童与家庭社会服务领域的研究、理论、政策与实践的杰出原创性论文。该期刊对儿童与家庭社会服务的学科与实践进行国际化的定义。
</t>
  </si>
  <si>
    <t>https://onlinelibrary.wiley.com/journal/13652206</t>
  </si>
  <si>
    <t>ASWP</t>
  </si>
  <si>
    <t>1753-1403</t>
  </si>
  <si>
    <t>1753-1411</t>
  </si>
  <si>
    <t>10.1111/(ISSN)1753-1411</t>
  </si>
  <si>
    <t>Asian Social Work And Policy Review</t>
  </si>
  <si>
    <t>《亚洲社会工作与政策评论》</t>
  </si>
  <si>
    <t xml:space="preserve">当前，人们日益认识到，主要的社会趋势，如全球化进程、快速变化的人口统计数据、个人和家庭面临的日益增长的心理社会难题、国内及国家之间日益加大的经济发展差异、以及国际移民等，向亚洲的社会政策与社会工作实务提供了重大挑战。另外，越来越明显的是社会政策战略与社会工作方法必须在亚洲地区自身的历史、文化以及独特的发展轨迹的背景下进行制定并实施，以有效地应对这些新的挑战。
《亚洲社会工作与政策评论》Asian Social Work and Policy Review力图鼓励亚洲各国对社会工作与社会政策领域的原创想法、细致的经历分析、基于当地知识与问题解决能力的创新性实践方法进行交流。
</t>
  </si>
  <si>
    <t>https://onlinelibrary.wiley.com/journal/17531411</t>
  </si>
  <si>
    <t>SHIL</t>
  </si>
  <si>
    <t>0141-9889</t>
  </si>
  <si>
    <t>1467-9566</t>
  </si>
  <si>
    <t>10.1111/(ISSN)1467-9566</t>
  </si>
  <si>
    <t>Sociology Of Health &amp; Illness</t>
  </si>
  <si>
    <t>《健康与疾病社会学》</t>
  </si>
  <si>
    <t xml:space="preserve">《健康与疾病社会学》是一本国际期刊，刊发健康、疾病、医药和健康护理各方面的社会学论文。 欢迎投发该领域的实验或理论文献，原创研究报告形式或评论文章形式均可。 除了每年刊发的六大常见议题外，订阅者将会看到更加特别的议题。 此类议题旨在明确并提供新的学科辩论和研究领域，此外，每一议题将致力于当前的热点话题。 
</t>
  </si>
  <si>
    <t>https://onlinelibrary.wiley.com/journal/14679566</t>
  </si>
  <si>
    <t>Sociology of Health &amp; Illness</t>
  </si>
  <si>
    <t>SYNT</t>
  </si>
  <si>
    <t>1368-0005</t>
  </si>
  <si>
    <t>1467-9612</t>
  </si>
  <si>
    <t>10.1111/(ISSN)1467-9612</t>
  </si>
  <si>
    <t>Syntax</t>
  </si>
  <si>
    <t>《造句法》</t>
  </si>
  <si>
    <t>《造句法》SYNTAX刊载介绍自然语言及其紧密相关领域的造句法的多种文章。该期刊致力于推动形式语法理论的研究以及具体语言和比较语法基于理论的描述性研究。 
《造句法》SYNTAX还刊载造句法与语义学、词态学和音韵学等相关领域之间的跨学科研究，以及句子加工、语言习得和影响语法理论的其他语言心理学领域的理论与实验研究。</t>
  </si>
  <si>
    <t>https://onlinelibrary.wiley.com/journal/14679612</t>
  </si>
  <si>
    <t>PECH</t>
  </si>
  <si>
    <t>0149-0508</t>
  </si>
  <si>
    <t>1468-0130</t>
  </si>
  <si>
    <t>10.1111/(ISSN)1468-0130</t>
  </si>
  <si>
    <t>Peace &amp; Change</t>
  </si>
  <si>
    <t>《和平与变革》</t>
  </si>
  <si>
    <t>《和平与变革》Peace &amp; Change由和平历史学会（Peace History Society）与和平与正义研究协会（Justice Studies Association，PJSA）共同主办，刊载有关和平、正义和人道主义社会成就的学术性与解释性文章。该期刊关注国际化和跨学科的焦点内容，致力于消除和平研究者、教育工作者和活动家之间的隔阂。该期刊刊载有关多种和平相关主题的文章，其中包括和平运动与行动主义、冲突解决、非暴力、国际主义、种族与性别问题、跨文化研究、经济发展、帝国主义后遗症以及冷战后的社会巨变。</t>
  </si>
  <si>
    <t>https://onlinelibrary.wiley.com/journal/14680130</t>
  </si>
  <si>
    <t>War &amp; Peace Studies</t>
  </si>
  <si>
    <t>PCA</t>
  </si>
  <si>
    <t>0958-0344</t>
  </si>
  <si>
    <t>1099-1565</t>
  </si>
  <si>
    <t>10.1002/(ISSN)1099-1565</t>
  </si>
  <si>
    <t>Phytochemical Analysis</t>
  </si>
  <si>
    <t>《植物化学分析》</t>
  </si>
  <si>
    <t>《植物化学分析》Phytochemical Analysisis致力于刊载有关分析方法论在植物科学领域的发展、改进、验证与/或应用的拓展的原创性文章。该期刊涵盖的范围广泛，包括植物生物化学、植物细胞与分子生物学、植物生物技术、食品科学、农学与园艺学领域内化合物的检测（包括生物筛选）、提取、分离、纯化、鉴定与定量化相关的方法与技术。该期刊所刊载的文章介绍全植物（包括藻类）、植物细胞、组织与器官、植物提取物和植物产品（包括经过部分或彻底精炼以用于食品、农用化学品、制药及相关行业的产品）的新型分析方法。植物产品（单体物质以及聚合物分子，比如核酸、蛋白质、脂类和碳水化合物）所有形式的物理学、化学、生物化学、光谱学、放射性测量、电测量、色谱学、代谢组学和化学计量学研究都在该期刊所刊载的内容之列。该期刊还欢迎介绍植物科学的数据处理/数据挖掘相关新方法的论文。</t>
  </si>
  <si>
    <t>https://onlinelibrary.wiley.com/journal/10991565</t>
  </si>
  <si>
    <t>ST</t>
  </si>
  <si>
    <t>Chemistry</t>
  </si>
  <si>
    <t>Analytical Chemistry</t>
  </si>
  <si>
    <t>BIO</t>
  </si>
  <si>
    <t>1522-7235</t>
  </si>
  <si>
    <t>1522-7243</t>
  </si>
  <si>
    <t>10.1002/(ISSN)1522-7243</t>
  </si>
  <si>
    <t>Luminescence: The Journal Of Biological And Chemical Luminescence</t>
  </si>
  <si>
    <t>《发光：生物发光与化学发光期刊》</t>
  </si>
  <si>
    <t>《发光》Luminescence 期刊为关于各种基础和应用发光的原创科学论文、短讯、技术札记和评论的发表提供了一个平台，包括生物发光、化学发光、电化学发光、声致发光、摩擦发光、荧光、时间分辨荧光和磷光现象。
《发光》Luminescence 期刊也刊登将要召开会议的细节、新产品信息和书评。该期刊的特别策划为近代文学中发光选题调查。</t>
  </si>
  <si>
    <t>https://onlinelibrary.wiley.com/journal/15227243</t>
  </si>
  <si>
    <t>1040-0397</t>
  </si>
  <si>
    <t>1521-4109</t>
  </si>
  <si>
    <t>10.1002/(ISSN)1521-4109</t>
  </si>
  <si>
    <t>Electroanalysis</t>
  </si>
  <si>
    <t>《电解分析》</t>
  </si>
  <si>
    <t xml:space="preserve">《电解分析》Electroanalysis是一份国际化的同行评审类期刊，涵盖电分析化学的所有分支，包括基础与应用论文以及介绍分析伏安法、电位测定法、新的电化学传感器与检测方案以及实际应用方面的综述。
作为研究实验室与这一领域之间的重要交流桥梁。《电解分析》Electroanalysis帮助您快速地将最新的创新技术用于实际、临床、环境和工业应用中。《电解分析》Electroanalysis全面介绍这一领域的内容，是电分析化学的最佳信息来源。
</t>
  </si>
  <si>
    <t>https://onlinelibrary.wiley.com/journal/15214109</t>
  </si>
  <si>
    <t>ARCH</t>
  </si>
  <si>
    <t>0739-4462</t>
  </si>
  <si>
    <t>1520-6327</t>
  </si>
  <si>
    <t>10.1002/(ISSN)1520-6327</t>
  </si>
  <si>
    <t>Archives Of Insect Biochemistry And Physiology</t>
  </si>
  <si>
    <t>《昆虫生物化学与生理学文献》（仅在线版）</t>
  </si>
  <si>
    <t>《昆虫生物化学与生理学文献》Archives of Insect Biochemistry and Physiology是一份国际性期刊，刊载昆虫生物化学家和生理学家感兴趣的英文文章。文章内容主要包括下列学科领域：内分泌、发育、神经生物、行为、药理、营养、碳水化合物、脂类、酶、蛋白质、多肽、核酸、分子生物学和毒理学等。该期刊只发表原创性文章。该期刊不接受证实性或有关以前介绍过的分析方法的文章。</t>
  </si>
  <si>
    <t>https://onlinelibrary.wiley.com/journal/15206327</t>
  </si>
  <si>
    <t>Animal Science Methods</t>
  </si>
  <si>
    <t>112-114</t>
  </si>
  <si>
    <t>CCHE</t>
  </si>
  <si>
    <t>0009-0352</t>
  </si>
  <si>
    <t>1943-3638</t>
  </si>
  <si>
    <t>10.1002/(ISSN)1943-3638</t>
  </si>
  <si>
    <t>Cereal Chemistry</t>
  </si>
  <si>
    <t>《谷类化学》</t>
  </si>
  <si>
    <t>研究谷物，包括油籽和豆类的原料、加工和制品的国际性刊物。包括分析方法、技术试验和基础研究。</t>
  </si>
  <si>
    <t>https://onlinelibrary.wiley.com/journal/19433638</t>
  </si>
  <si>
    <t>Bakery &amp; Cereals</t>
  </si>
  <si>
    <t>1615-6846</t>
  </si>
  <si>
    <t>1615-6854</t>
  </si>
  <si>
    <t>10.1002/(ISSN)1615-6854</t>
  </si>
  <si>
    <t>Fuel Cells</t>
  </si>
  <si>
    <t>《燃料电池》</t>
  </si>
  <si>
    <t>《燃料电池》Fuel Cells —— 发表燃料电池从基本原理到系统各个方面的文章，范围包括从他们的分子基础到在系统中的应用，例如发电厂、公路用车和笔记本电脑的电源。它是跨学科领域间科学交流的一个平台。包括所有化学领域相关的工作；材料科学；物理学；化学工程；电气工程；机械工程。
《燃料电池》Fuel Cells —— 从基本原理到系统有一个国际编辑委员会以及编辑咨询委员会，各个编辑要么是来自一所著名的学术机构，要么就是来自全球领头企业之一，是其所在领域的著名专家，代表其所在领域的一门重点学科。其目的在于满足活跃于其领域的科学家和工程师的需要。迄今为止，材料、堆栈技术和系统方法的信息已经传播到许多致力于电化学、材料科学或者电力技术此类古典学科的传统科学期刊。</t>
  </si>
  <si>
    <t>https://onlinelibrary.wiley.com/journal/16156854</t>
  </si>
  <si>
    <t>Batteries &amp; Fuel Cells</t>
  </si>
  <si>
    <t>FEBS</t>
  </si>
  <si>
    <t>1742-464X</t>
  </si>
  <si>
    <t>1742-4658</t>
  </si>
  <si>
    <t>10.1111/(ISSN)1742-4658</t>
  </si>
  <si>
    <t>The Febs Journal</t>
  </si>
  <si>
    <t>《欧洲生物化学联合会期刊》</t>
  </si>
  <si>
    <t xml:space="preserve">《欧洲生物化学联合会期刊》FEBS Journal是一本国际性期刊，致力于迅速出版描述下列深入概述的分子生命科学所有领域的原创性研究的大型论文。该期刊偏向于为生物学问题带来新的分子或机械学观点的文章。
《欧洲生物化学联合会期刊》FEBS Journal代表欧洲生化联邦协会出版。
该期刊包含以下次学科范围：
• 生物能学
• 生物信息学、基因组学和蛋白质组学
• 发展生物学 
• 酶素和催化作用
• 基因表达、基因转录和基因转译
• 免疫学
• 细胞膜
• 新陈代谢和代谢调节
• 分子细胞生物学
• 分子进化
• 分子医学
• 分子神经生物学
• 奈米科学
• 信号转导
• 结构生物学
• 系统生物学
</t>
  </si>
  <si>
    <t>https://febs.onlinelibrary.wiley.com/journal/17424658</t>
  </si>
  <si>
    <t>Biochemistry</t>
  </si>
  <si>
    <t>JMR</t>
  </si>
  <si>
    <t>0952-3499</t>
  </si>
  <si>
    <t>1099-1352</t>
  </si>
  <si>
    <t>10.1002/(ISSN)1099-1352</t>
  </si>
  <si>
    <t>Journal Of Molecular Recognition</t>
  </si>
  <si>
    <t>《分子识别期刊》（仅在线版）</t>
  </si>
  <si>
    <t>《分子识别期刊》Journal of Molecular Recognition（JMR）出版原创性研究文章和评论，描述生物学中分子的识别现象，提供一个研究性论坛，研究领域为使用生物传感器和其他方法或表面调节的实验技术，包括微量热法、原子力显微术和分子印迹，分析定量生物分子的相互作用。</t>
  </si>
  <si>
    <t>https://onlinelibrary.wiley.com/journal/10991352</t>
  </si>
  <si>
    <t>Biochemistry (Chemical Biology)</t>
  </si>
  <si>
    <t>PSC</t>
  </si>
  <si>
    <t>1075-2617</t>
  </si>
  <si>
    <t>1099-1387</t>
  </si>
  <si>
    <t>10.1002/(ISSN)1099-1387</t>
  </si>
  <si>
    <t>Journal Of Peptide Science</t>
  </si>
  <si>
    <t>《肽科学期刊》</t>
  </si>
  <si>
    <t>欧洲肽学会（European Peptide Society，EPS）的官方期刊
《肽科学期刊》Journal of Peptide Science是约翰威立国际出版公司（John Wiley &amp; Sons, Ltd）与欧洲肽学会（European Peptide Society）合作出版的刊物，通过刊载原创性研究结果与评论来推动国际肽科学的发展。 
该期刊的范围涵盖肽化学与生物学所有领域：天然肽的离析、特性描述、合成性能（化学、物理、构象、药理学、内分泌与免疫学）与应用；对它们类似物的研究，包括类肽物；肽抗生素和其他衍生自肽的复杂天然产物；肽与肽相关药物设计与开发；肽材料与纳米材料科学；组合肽研究；蛋白质的化学合成；以及所有这些领域的方法进展。该期刊刊载的欧洲、美国、日本、澳大利亚、中国和印度肽学会定期国际研讨会专题论文集很好地阐明了其所关注的研究领域范围。</t>
  </si>
  <si>
    <t>https://onlinelibrary.wiley.com/journal/10991387</t>
  </si>
  <si>
    <t>Biomolecules (DNA, RNA, Peptides, etc.)</t>
  </si>
  <si>
    <t>PEP2</t>
  </si>
  <si>
    <t>2475-8817</t>
  </si>
  <si>
    <t>10.1002/(ISSN)2475-8817</t>
  </si>
  <si>
    <t>Peptide Science</t>
  </si>
  <si>
    <t>《肽科学：综合性报告与评论》</t>
  </si>
  <si>
    <t>深入探讨肽荷尔蒙、牛痘疫苗、神经肽化合物、免疫调节剂和酶抑制物等物质。</t>
  </si>
  <si>
    <t>https://onlinelibrary.wiley.com/journal/24758817</t>
  </si>
  <si>
    <t>BIP</t>
  </si>
  <si>
    <t>0006-3525</t>
  </si>
  <si>
    <t>1097-0282</t>
  </si>
  <si>
    <t>10.1002/(ISSN)1097-0282</t>
  </si>
  <si>
    <t>Biopolymers</t>
  </si>
  <si>
    <t>《生物聚合物》</t>
  </si>
  <si>
    <t>《生物聚合物》Biopolymers刊载大分子结构与功能以及具有生物意义的模型系统的原创性研究论文和评论文章。来稿应介绍生物大分子（天然形成与人工设计的）及其相互作用、反应以及在结构、化学与物理水平的大分子组装。
该期刊特别关注的主题包括但不限于：
.分子识别；多组分复合体和大分子组装，包括有序聚合。
.分子设计、仿生学、模型系统与生物纳米技术。
.生物聚合物加工与降解。
.生物聚合物折叠的实验与理论研究。
.生物聚合物的单分子研究（例如，荧光性、光学镊夹、原子力显微镜等等）
.由X射线、核磁共振、电子显微镜、其他光谱学方法确定的生物聚合物的三维结构，以及计算预测。
.大分子的生物能量学及其相互作用。
.将小分子用作探针或结构与功能的模型，或者作为其他生物学相关受体的配体。
.新型生物材料的制备与表征化。
功能可包括下列内容：
    DNA重组、复制与修复。
    催化。
    分子马达.
    胞内信号与信号转导。
    染色质结构与重构。
    RNA加工。
    转录。
    翻译。
    蛋白质/RNA排序与运输。
_x000D_</t>
  </si>
  <si>
    <t>https://onlinelibrary.wiley.com/journal/10970282</t>
  </si>
  <si>
    <t>KIN</t>
  </si>
  <si>
    <t>0538-8066</t>
  </si>
  <si>
    <t>1097-4601</t>
  </si>
  <si>
    <t>10.1002/(ISSN)1097-4601</t>
  </si>
  <si>
    <t>International Journal Of Chemical Kinetics</t>
  </si>
  <si>
    <t>《国际化学动力学期刊》</t>
  </si>
  <si>
    <r>
      <t xml:space="preserve">    </t>
    </r>
    <r>
      <rPr>
        <sz val="10"/>
        <color rgb="FF000000"/>
        <rFont val="Arial"/>
        <family val="2"/>
      </rPr>
      <t>作为专门研究化学动力学最前沿的档案期刊，《国际化学动力学期刊》the
 International Journal of Chemical Kinetics
发表了气相、凝相、高聚物反应动力学，及生物化学动力学和表面动力学方面的原创性研究作品。该期刊力求成为在复杂和简单系统中反应动力学实验量测的的主要档案文件。同时，该期刊也展示了应用理论动力学的新发展，发表了大型的动力学模型及这些模型所用到的算法与估算法，其中包括生物化学、催化及自由基化学中重要的大型反应网络的操作法。此外，该期刊还探究了诸如分子结构与化学反应、有机和无机化学和反应机制的量化关系与相互作用等。</t>
    </r>
  </si>
  <si>
    <t>https://onlinelibrary.wiley.com/journal/10974601</t>
  </si>
  <si>
    <t>Chemical Kinetics</t>
  </si>
  <si>
    <t>E555</t>
  </si>
  <si>
    <t>2573-1815</t>
  </si>
  <si>
    <t>10.1002/(ISSN)2573-1815</t>
  </si>
  <si>
    <t>Separation Science Plus</t>
  </si>
  <si>
    <t xml:space="preserve">《分离科学加强版》 </t>
  </si>
  <si>
    <t>重点关注分离前各种先进的样品制备方法，以及利用压力驱动和电驱动色谱分离、电泳方法和气相色谱的各种新应用。</t>
  </si>
  <si>
    <t>https://onlinelibrary.wiley.com/journal/25731815</t>
  </si>
  <si>
    <t>Chromatography / Separation Techniques</t>
  </si>
  <si>
    <t>BMC</t>
  </si>
  <si>
    <t>0269-3879</t>
  </si>
  <si>
    <t>1099-0801</t>
  </si>
  <si>
    <t>10.1002/(ISSN)1099-0801</t>
  </si>
  <si>
    <t>Biomedical Chromatography</t>
  </si>
  <si>
    <t>《生物医学色谱法》</t>
  </si>
  <si>
    <t xml:space="preserve">《生物医学色谱法》Biomedical Chromatography致力于出版生物学与医学科学领域的色谱法及其相关技术的应用的原创性论文。
研究论文与评论文章介绍生物化学、生物技术、分子生物学、细胞生物学、临床化学、药理学和相关学科领域的物质分离、鉴定与检测方法和技术。其中包括体液、细胞与组织分析，具有生物意义的化合物的纯化，药代动力学，利用高效液相色谱、气相色谱、高效液相与质谱联用、薄层色谱的测序方法，纸色谱法、亲和色谱法，凝胶过滤，电泳及相关技术。
该期刊在介绍当前研究内容的同时，还为这一领域提供实用与仪器方法的主要信息。
_x000D_
_x000D_
</t>
  </si>
  <si>
    <t>https://onlinelibrary.wiley.com/journal/10990801</t>
  </si>
  <si>
    <t>1615-9306</t>
  </si>
  <si>
    <t>1615-9314</t>
  </si>
  <si>
    <t>10.1002/(ISSN)1615-9314</t>
  </si>
  <si>
    <t>Journal Of Separation Science</t>
  </si>
  <si>
    <t>《分离科学期刊》</t>
  </si>
  <si>
    <t>《分离科学期刊》Journal of Separation Science (JSS)是分离科学领域最为全面的参考资源，涵盖色谱与电泳分离所有领域的内容。这包括分析与制备模式的基本原理、仪表装置与应用。优良传统：《分离科学期刊》Journal of Separation Science (JSS)延续了《高分辨率色谱法期刊》Journal of High Resolution Chromatography （HRC）（自2002年起更名为《微柱分离期刊》 Journal of Microcolumn Separations (JMS)）的优良传统。</t>
  </si>
  <si>
    <t>https://onlinelibrary.wiley.com/journal/16159314</t>
  </si>
  <si>
    <t>JCC</t>
  </si>
  <si>
    <t>0192-8651</t>
  </si>
  <si>
    <t>1096-987X</t>
  </si>
  <si>
    <t>10.1002/(ISSN)1096-987X</t>
  </si>
  <si>
    <t>Journal Of Computational Chemistry</t>
  </si>
  <si>
    <t>《计算化学期刊》</t>
  </si>
  <si>
    <t>该著名期刊主要出版关于计算化学所有方面的文章：分解的、生物学的、无机的、有机的和物理的。《计算化学期刊》The Journal of Computational Chemistry 介绍原创研究、当代理论和研究方法的发展，以及先进技术的应用。该期刊发挥重要作用的计算领域包括量子化学和半经验量子力学、密度泛函理论、分子力学、分子动力学、统计力学、化学信息学、生物分子结构预测、分子设计和生物信息学等。</t>
  </si>
  <si>
    <t>https://onlinelibrary.wiley.com/journal/1096987X</t>
  </si>
  <si>
    <t>Computational Chemistry &amp; Molecular Modeling</t>
  </si>
  <si>
    <t>1868-1743</t>
  </si>
  <si>
    <t>1868-1751</t>
  </si>
  <si>
    <t>10.1002/(ISSN)1868-1751</t>
  </si>
  <si>
    <t>Molecular Informatics</t>
  </si>
  <si>
    <t>《定量化结构-化学活性关系与综合科学》</t>
  </si>
  <si>
    <t>《定量化结构-化学活性关系与综合科学》Molecular Informatics是一份同行评审的国际期刊，刊载生物/化学信息学和计算机辅助分子设计所有分子方面的高品质跨学科研究。
该期刊的范围包括但不限于下列领域：药物发现与化学生物学、蛋白质与核酸工程和设计、纳米分子结构的设计、大分子组装体的建模策略、分子网络与系统、药理与化学基因组学、计算机辅助筛选策略以及生物活性分子从头设计的新型技术。作为一项独具特色的版块，《定量化结构-化学活性关系与综合科学》Molecular Informatics 刊载所谓的“方法园地”评论型文章，介绍这一期刊出版范围内的重要技术概念与进展情况。</t>
  </si>
  <si>
    <t>https://onlinelibrary.wiley.com/journal/18681751</t>
  </si>
  <si>
    <t>JCR</t>
  </si>
  <si>
    <t>0021-8898</t>
  </si>
  <si>
    <t>1600-5767</t>
  </si>
  <si>
    <t>10.1107/S16005767</t>
  </si>
  <si>
    <t>Journal Of Applied Crystallography</t>
  </si>
  <si>
    <t>《应用结晶学期刊》</t>
  </si>
  <si>
    <t xml:space="preserve">    凝聚物质、材料科学和生命科学中的很多研究主题都利用结晶方法来研究含中子，X射线和电子的结晶物质和非结晶物质。文章刊载于《应用结晶学期刊》the Journal of Applied Crystallography 强调这些方法以及识别结构和控制传播、结构性能关系、结构改变、内外相互作用等等。仪表和结晶测验器的发展、理论和演示、数值分析和其它相关主题也包括在内。期刊是结晶计算机程序信息发表的主要渠道。</t>
  </si>
  <si>
    <t>https://onlinelibrary.wiley.com/journal/S16005767</t>
  </si>
  <si>
    <t>Crystallography</t>
  </si>
  <si>
    <t>AYF2</t>
  </si>
  <si>
    <t>2053-230X</t>
  </si>
  <si>
    <t>10.1107/S2053230X</t>
  </si>
  <si>
    <t>Acta Crystallographica Section Fstructural Biology Communications</t>
  </si>
  <si>
    <t>《结晶学报，F辑》（仅在线版）</t>
  </si>
  <si>
    <t xml:space="preserve">《结晶学报，F辑》(网络刊）Acta Crystallographica Section F: Structural Biology and Crystallization Communications是一份快速出版的全电子版期刊，为介绍生物大分子结晶与结构的短篇通讯文章提供了一个出版平台。该期刊尤其欢迎通过结构基因组学计划测定的结构或者通过制药行业所采用的迭代研究而获得的结构。
当文章准备完毕后，立即在线出版，尽可能地缩短出版时间，该刊包括无限量的免费彩色插图、影片以及其他增强功能。文章撰写、提交、审稿以及出版等整个编辑过程完全电子化。
</t>
  </si>
  <si>
    <t>https://onlinelibrary.wiley.com/journal/S2053230X</t>
  </si>
  <si>
    <t>AYD</t>
  </si>
  <si>
    <t>0907-4449</t>
  </si>
  <si>
    <t>2059-7983</t>
  </si>
  <si>
    <t>10.1107/S20597983</t>
  </si>
  <si>
    <t>Acta Crystallographica Section D Structural Biology</t>
  </si>
  <si>
    <t>《结晶学报，D辑：生物结晶学》</t>
  </si>
  <si>
    <t>《结晶学报，D辑：生物结晶学》Acta Crystallographica Section D: Biological Crystallography 欢迎介绍结构生物学任何方面的论文投稿，侧重于介绍生物大分子的结构及其测定方法。尤其鼓励下列论文投稿：新型蛋白质结构的报告，以及包括晶体结合研究或突变体结构分析或已知蛋白质结构的其他变性形式的结构-功能论文。主要的采用标准是此类论文应介绍生物学、化学或结构方面的新认识。</t>
  </si>
  <si>
    <t>https://onlinelibrary.wiley.com/journal/S20597983</t>
  </si>
  <si>
    <t>AYC</t>
  </si>
  <si>
    <t>0108-2701</t>
  </si>
  <si>
    <t>2053-2296</t>
  </si>
  <si>
    <t>10.1107/S20532296</t>
  </si>
  <si>
    <t>Acta Crystallographica Section C: Structural Chemistry</t>
  </si>
  <si>
    <t>《结晶学报，C辑：晶体结构通讯》</t>
  </si>
  <si>
    <t>《结晶学报，C辑：晶体结构通讯》Acta Crystallographica Section C: Crystal Structure Communications专门研究快速传播化学、生物化学、矿物学、药理学、物理学和材料科学等领域具有研究价格的新型和富有挑战性的晶体与分子结构的高品质详细研究内容。该期刊独具特色的评审、编辑和出版体系能够保证结构可靠性与表达的最高标准，同时介绍涉及特殊技术或难加工晶体材料的研究。论文不仅仅报告重要的数值与几何数据，还包括：对多种相关结构的探讨，在有趣的科学、物理或化学背景中对非常规结构测定进行的详细描述，以及对有趣的物理性质或关联模式的讨论。该期刊欢迎研究诸如双晶、严重无序状态或弥散性溶剂区域等难加工或富有挑战性的结构的文章，前提是所介绍的结构是正确的，而且要求对它们的处理难度和策略进行科学探讨并进行适当的记录。该期刊读者可以接触到海量的高品质结构数据档案。</t>
  </si>
  <si>
    <t>https://onlinelibrary.wiley.com/journal/S20532296</t>
  </si>
  <si>
    <t>AYB</t>
  </si>
  <si>
    <t>2052-5192</t>
  </si>
  <si>
    <t>2052-5206</t>
  </si>
  <si>
    <t>10.1107/S20525206</t>
  </si>
  <si>
    <t>Acta Crystallographica Section B: Structuralscience, Crystal Engineering And Materials</t>
  </si>
  <si>
    <t>《结晶学报，B辑：结构科学》</t>
  </si>
  <si>
    <t>《结晶学报，B辑：结构科学》Acta Crystallographica Section B: Structural Science刊载结构化学和固态物理学领域内重点研究结构的论文。中心主题包括：从最新的实验观察结果或现有数据获取结构知识、结构知识与物理化学和其他性能之间的相互关系，以及将结构知识用于解决结构域中的问题。 该期刊涵盖金属与合金、无机物与矿物质、金属有机化合物以及纯有机化合物。</t>
  </si>
  <si>
    <t>https://onlinelibrary.wiley.com/journal/S20525192</t>
  </si>
  <si>
    <t>AYA</t>
  </si>
  <si>
    <t>0108-7673</t>
  </si>
  <si>
    <t>2053-2733</t>
  </si>
  <si>
    <t>10.1107/S20532733</t>
  </si>
  <si>
    <t>Acta Crystallographica Section A Foundations And Advances</t>
  </si>
  <si>
    <t>《结晶学报，A辑：结晶学基础》</t>
  </si>
  <si>
    <t>《结晶学报，A辑：结晶学基础》Acta Crystallographica Section A: Foundations of Crystallography介绍物质结构的理论与基础方面的内容。该期刊主要刊载衍射物理研究，以及利用X射线、中子和电子根据不同衍射方法确定晶体结构的理论。所研究的结构包括周期性与非周期性晶体、非周期性无序材料、相应的布拉格光栅、卫星与漫散射、热运动以及对称性方面的内容。空间分辨率涵盖从电荷密度研究的亚原子域到诸如变位和双壁等纳米级别的缺陷。化学内容包括金属、合金以及无机、有机和生物材料。该期刊还介绍诸如相变理论等结构预测和性能方面的内容。</t>
  </si>
  <si>
    <t>https://onlinelibrary.wiley.com/journal/S20532733</t>
  </si>
  <si>
    <t>FFJ</t>
  </si>
  <si>
    <t>0882-5734</t>
  </si>
  <si>
    <t>1099-1026</t>
  </si>
  <si>
    <t>10.1002/(ISSN)1099-1026</t>
  </si>
  <si>
    <t>Flavour And Fragrance Journal</t>
  </si>
  <si>
    <t>《香料与香味期刊》</t>
  </si>
  <si>
    <t>《香料与香味期刊》Flavour and Fragrance Journal
 出版原创文章、评论和对于香味的全面报道。该刊的高科学标准和国际性是由区域编辑支撑和严格的评判系统来保证的。该刊将重点放在分析方面和分析在支撑研究和应用的广泛领域所扮演的重要角色上。和香精油和其他自然和源于自然的产品一样，如果合适，补充的人造产品页应当包含在内。该刊的广泛覆盖范围将由所包含的品种繁多的产品类型来体现，例如香水和香水的成分和香味、颜色、食物的味道。拥有许多相关的有趣话题，这就需要使用跨学科技术。除开对于最终使用的讨论，它的范围包括例如重要的不可分割的领域如生物医药和立法。该刊的全部目的是出版一本能够为香味、香水和相关材料的所有方面不同信息的交流提供一个论坛，并出版一本获读者和供稿者好评的高质量期刊。</t>
  </si>
  <si>
    <t>https://onlinelibrary.wiley.com/journal/10991026</t>
  </si>
  <si>
    <t>Flavor, Perfume &amp; Cosmetic Science</t>
  </si>
  <si>
    <t>0038-9056</t>
  </si>
  <si>
    <t>1521-379X</t>
  </si>
  <si>
    <t>10.1002/(ISSN)1521-379X</t>
  </si>
  <si>
    <t>Starch - Stärke</t>
  </si>
  <si>
    <t>《淀粉》</t>
  </si>
  <si>
    <t xml:space="preserve">《淀粉》为您呈现“精品研究论文”、“碳水化合物相关专利信息”、“生物降解塑料与包装相关专利新闻”、“淀粉吸收的全新角度，包括抗性淀粉的开发”、“市场报告”、“新刊物信息”、“公司新闻（包括公司简介）”，以及“淀粉与其衍生品应用相关领域的新专利”。 </t>
  </si>
  <si>
    <t>https://onlinelibrary.wiley.com/journal/1521379X</t>
  </si>
  <si>
    <t>Food Chemistry</t>
  </si>
  <si>
    <t>JFO</t>
  </si>
  <si>
    <t>0022-1198</t>
  </si>
  <si>
    <t>1556-4029</t>
  </si>
  <si>
    <t>10.1111/(ISSN)1556-4029</t>
  </si>
  <si>
    <t>Journal Of Forensic Sciences</t>
  </si>
  <si>
    <t>《法医学期刊》</t>
  </si>
  <si>
    <t xml:space="preserve">《法医学期刊》Journal of Forensic Sciences是美国法医学协会（AAFS）的官方期刊。该期刊专门刊载法医学各个分支中的原创研究、观察、学术询问和评论。这些内容包括病理学和生物学、毒理学、精神病学和行为科学、综合学科、牙科学、物理人类学、法律学、调查学、质疑文件、工程科学以及数字和媒介科学。还刊载阐述法医导向的社会科学方面的类似稿件。 </t>
  </si>
  <si>
    <t>https://onlinelibrary.wiley.com/journal/15564029</t>
  </si>
  <si>
    <t>Forensic Science</t>
  </si>
  <si>
    <t>JCTB</t>
  </si>
  <si>
    <t>0268-2575</t>
  </si>
  <si>
    <t>1097-4660</t>
  </si>
  <si>
    <t>10.1002/(ISSN)1097-4660</t>
  </si>
  <si>
    <t>Journal Of Chemical Technology &amp; Biotechnology</t>
  </si>
  <si>
    <t>《化学技术与生物技术期刊》</t>
  </si>
  <si>
    <t>《化学技术与生物技术期刊》Journal of Chemical Technology and Biotechnology（JCTB）是一个国际性的同行评审类平台，它为生物技术和化学工艺学转化成商业产品过程中的有关科学发现和发明提供了重要的信息。 独特的是，JCTB集中研究化学工艺学和生物技术学之间的联系，尤其是他们对健康，安全和环境的影响。与《化学技术与生物技术期刊》相关的领域包括：加工工艺学、监控、催化作用和生物催化、化学和生化工程、发酵和深加工、环境治理、分离技术、工业化学、手性合成、学术上重要的化学药品合成、胶质物和功效化学制品等。《化学技术与生物技术期刊》JCTB尤其欢迎关于可持续技术研究与应用的论文——在加工过程本身具有防污染能力的产品——包括：清洁合成功效化学品、废物减少、自制废物化学品、用光和菌群制成的高价值产品、生命周期分析。</t>
  </si>
  <si>
    <t>https://onlinelibrary.wiley.com/journal/10974660</t>
  </si>
  <si>
    <t>General &amp; Introductory Chemical Engineering</t>
  </si>
  <si>
    <t>E326</t>
  </si>
  <si>
    <t>2196-9744</t>
  </si>
  <si>
    <t>10.1002/(ISSN)2196-9744</t>
  </si>
  <si>
    <t>Chembioeng Reviews (Electronic)</t>
  </si>
  <si>
    <t>《化学与生物化学工程评论》</t>
  </si>
  <si>
    <t>《化学与生物化学工程评论》致力于成为刊载介绍有关重要进展的信息的评论文章并提供化学工程和生物技术领域的重要主题的基础知识的一流期刊。该期刊致力于为需要简明的易于获取的特定主题信息的学者和研究人员提供支持。该期刊所刊载的文章涵盖了（生物）化学工程与技术的所有领域，其中包括过程开发、优化与控制、粒子技术、生物过程工程与生物技术、分离技术、可持续生产与可再生资源的使用以及装备工程。</t>
  </si>
  <si>
    <t>https://onlinelibrary.wiley.com/journal/21969744</t>
  </si>
  <si>
    <t>ST</t>
    <phoneticPr fontId="1" type="noConversion"/>
  </si>
  <si>
    <t>CJCE</t>
  </si>
  <si>
    <t>0008-4034</t>
  </si>
  <si>
    <t>1939-019X</t>
  </si>
  <si>
    <t>10.1002/(ISSN)1939-019X</t>
  </si>
  <si>
    <t>The Canadian Journal Of Chemical Engineering</t>
  </si>
  <si>
    <t>《加拿大化工期刊》</t>
  </si>
  <si>
    <t>《加拿大化工期刊》Canadian Journal of Chemical Engineering (CJChE)刊载化学与生物化学方法的科学或工业实践领域的原创性研究文章、新的理论或者实验发现以及批判性评论。该期刊优先考虑下列领域内注明范围与适用性的论文：流体力学、热质传递、多相流、分离过程、热动力学、过程系统工程、反应器与反应动力学、催化作用、界面现象、电化学现象、生物工程、材料加工、天然产品以及环境与能源工程。</t>
  </si>
  <si>
    <t>https://onlinelibrary.wiley.com/journal/1939019X</t>
  </si>
  <si>
    <t>APJ</t>
  </si>
  <si>
    <t>1932-2135</t>
  </si>
  <si>
    <t>1932-2143</t>
  </si>
  <si>
    <t>10.1002/(ISSN)1932-2143</t>
  </si>
  <si>
    <t>Asia-Pacific Journal Of Chemical Engineering</t>
  </si>
  <si>
    <t>《亚太化学工程期刊》</t>
  </si>
  <si>
    <t xml:space="preserve">《亚太化学工程期刊》Asia-Pacific Journal of Chemical Engineering旨在捕捉亚太地区当前的工程发展状况与项目。该期刊刊载化学工程相关与专门领域的高品质论文以及特别的热门问题。
该期刊每年出版6期，介绍来自亚太地区的创新性技术发展，为技术转让与合作提供机会。
《亚太化学工程期刊》Asia-Pacific Journal of Chemical Engineering将重点关注下列重要领域：过程应用（分离、聚合物、催化、纳米技术、黑色金属冶金）、能源与环境技术（自然资源、煤气化、气体液化、空气污染控制、水处理、废物利用与管理）以及食品与制药生物工程（生物材料、生物过程、生物化学工程）。
该期刊的前身是《化学工程与矿物加工中的进展：澳大利亚研究期刊》Developments in Chemical Engineering and Mineral Processing: The Australasian Research Journal，由科廷科技大学（Curtin University of Technology）出版印刷版(ISSN:0969-1855)。
</t>
  </si>
  <si>
    <t>https://onlinelibrary.wiley.com/journal/19322143</t>
  </si>
  <si>
    <t>AIC</t>
  </si>
  <si>
    <t>0001-1541</t>
  </si>
  <si>
    <t>1547-5905</t>
  </si>
  <si>
    <t>10.1002/(ISSN)1547-5905</t>
  </si>
  <si>
    <t>Aiche Journal</t>
  </si>
  <si>
    <t>《美国化学工程师协会志》</t>
  </si>
  <si>
    <t>《美国化学工程师协会志》The AIChE Journal是化学工程与相关领域的主要研究月刊。这份同行评审类综合性期刊介绍化学工程核心领域以及其他相关工程学科领域的最重要与最新的技术进展情况。为了跟上这一行业的发展步伐，该期刊不断拓展编辑内容的范围，以涵盖诸如生物技术、电化学工程和环境工程等快速发展的领域。《美国化学工程师协会志》The AIChE Journal确实是世界知名研究者彼此交流顶级研究成果的全球化通讯工具。订阅该期刊就相当于您可以即时访问这一领域的九大专题期刊。刊载的文章根据下列主题领域进行分类：流体力学与传递现象；颗粒技术与流体化；分离；过程系统工程；反应器动力学与催化；材料界面与电化学现象；热动力学；生物工程食品与天然产品；环境与能源工程。</t>
  </si>
  <si>
    <t>https://onlinelibrary.wiley.com/journal/15475905</t>
  </si>
  <si>
    <t>0930-7516</t>
  </si>
  <si>
    <t>1521-4125</t>
  </si>
  <si>
    <t>10.1002/(ISSN)1521-4125</t>
  </si>
  <si>
    <t>Chemical Engineering &amp; Technology (Cet)</t>
  </si>
  <si>
    <t>《化学工程与技术》</t>
  </si>
  <si>
    <t xml:space="preserve">该期刊旨在帮助化学工程师提供化学与工艺工程所有领域的第一手信息。 
《化学工程与技术》Chemical Engineering &amp; Technology具有如下特色：                         
-有能力接收全世界范围内杰出专业人士撰写并审阅的稿件。 
-思想与经历交流的重要国际平台。                    
-刊载介绍这一领域的最新发展的专题性文章。
化学工程与技术》Chemical Engineering &amp; Technology目前已创刊31年。近期出版的内容涵盖诸如高压技术、微系统技术、建模、参数估计、腐蚀以及放射与污染控制等主题。
 </t>
  </si>
  <si>
    <t>https://onlinelibrary.wiley.com/journal/15214125</t>
  </si>
  <si>
    <t>0009-286X</t>
  </si>
  <si>
    <t>1522-2640</t>
  </si>
  <si>
    <t>10.1002/(ISSN)1522-2640</t>
  </si>
  <si>
    <t>Chemie-Ingenieur-Technik (Cit)</t>
  </si>
  <si>
    <t>《化工工程技术》</t>
  </si>
  <si>
    <t>化学工程无疑是最受人尊敬的德语期刊，工艺工程师，技术化学家设备工程师和生物技术。 DECHEMA和VDI-GVC德国化学学会作为一个专门的器官，它被认为是从工业，研究和发展的研究人员和从业者之间的经验交流的重要论坛。科学进步和实用：组合只存在于企业所得税！
化学工程与工艺提供例如作为现有技术的汇编小册子，出版的顶级专家合作。无处这样一个全面的和当前的概述他们的地区在同一时间找专业人员和初学者。
你想知道什么样的未来的技术吗？你想知道谁是领导者？把它找出来 - 与专刊的GVC DECHEMA年度会议：400摘要总结了最新的一起短，简洁，方便接触！</t>
  </si>
  <si>
    <t>https://onlinelibrary.wiley.com/journal/15222640</t>
  </si>
  <si>
    <t>AMP2</t>
  </si>
  <si>
    <t>2637-403X</t>
  </si>
  <si>
    <t>10.1002/(ISSN)2637-403X</t>
  </si>
  <si>
    <t>Journal Of Advanced Manufacturing And Processing</t>
  </si>
  <si>
    <t>《先进制造和加工杂志》</t>
  </si>
  <si>
    <t>美国化学工程师协会（AIChE）的同行评审在线期刊，专注于尖端的新制造技术，以及可降低成本、节约能源、满足社会需求的解决方案。主题涉及化学制造和加工、可再生化学品和燃料、添加剂制造等。</t>
  </si>
  <si>
    <t>https://onlinelibrary.wiley.com/journal/2637403X</t>
  </si>
  <si>
    <t>TCR</t>
  </si>
  <si>
    <t>1527-8999</t>
  </si>
  <si>
    <t>1528-0691</t>
  </si>
  <si>
    <t>10.1002/(ISSN)1528-0691</t>
  </si>
  <si>
    <t>The Chemical Record</t>
  </si>
  <si>
    <t>《化学纪事》</t>
  </si>
  <si>
    <t>《化学纪事》Chemical Record (TCR) 是一份“集萃”期刊，及时刊载广大化学家感兴趣的化学前沿领域新发展的重要概述。所刊载的评论范围包括物理化学、分析化学、无机化学、有机化学、聚合物化学、材料化学、生物有机化学、生物化学、生物技术医学化学相关所有领域以及跨学科领域。 
《化学纪事》TCR精选顶级科学家撰写的焦点论文，探究早期和当代研究工作，在此基础上介绍作者自己的实验与理论研究结果，并提供该学科现状的批判性评论。所刊载的文章用来介绍对化学研究当前趋势的简要评价，以帮助化学家了解自己专业以外的领域，并为专家总结近期的重要发展情况。</t>
  </si>
  <si>
    <t>https://onlinelibrary.wiley.com/journal/15280691</t>
  </si>
  <si>
    <t>General &amp; Introductory Chemistry</t>
  </si>
  <si>
    <t>E762</t>
  </si>
  <si>
    <t>1229-5949</t>
  </si>
  <si>
    <t>10.1002/(ISSN)1229-5949</t>
  </si>
  <si>
    <t>Bulletin Of The Korean Chemical Society</t>
  </si>
  <si>
    <t>《韩国化学会通报》</t>
  </si>
  <si>
    <t>刊载化学领域的研究论文。</t>
  </si>
  <si>
    <t>https://onlinelibrary.wiley.com/journal/12295949</t>
  </si>
  <si>
    <t>Chemistry</t>
    <phoneticPr fontId="1" type="noConversion"/>
  </si>
  <si>
    <t>E474</t>
  </si>
  <si>
    <t>2629-2742</t>
  </si>
  <si>
    <t>10.1002/(ISSN)2629-2742</t>
  </si>
  <si>
    <t>ANALYSIS &amp; SENSING</t>
  </si>
  <si>
    <t>《分析和传感》</t>
  </si>
  <si>
    <t xml:space="preserve">《分析和传感》涵盖分析和生物分析化学和传感器的所有方面，从核心光谱和光谱分析方法的基础研究到各种学科的应用。其范围包括生物传感器、色谱和分离、电化学分析、成像、发光探针、质谱、代谢组学、微流体学、护理点分析、蛋白质组学、光谱学和治疗学。它是由16个欧洲化学协会组成的欧洲化学小组出版的。 </t>
  </si>
  <si>
    <t>https://www.onlinelibrary.wiley.com/journal/26292742</t>
  </si>
  <si>
    <t xml:space="preserve">General Chemistry </t>
  </si>
  <si>
    <t>E278</t>
  </si>
  <si>
    <t>2572-8288</t>
  </si>
  <si>
    <t>10.1002/(ISSN)2572-8288</t>
  </si>
  <si>
    <t>Vietnam Journal Of Chemistry</t>
  </si>
  <si>
    <t xml:space="preserve">《越南化学杂志》  </t>
  </si>
  <si>
    <t>涵盖化学所有领域的理论和实验应用的评论。</t>
  </si>
  <si>
    <t>https://onlinelibrary.wiley.com/journal/25728288</t>
  </si>
  <si>
    <t>0009-4536</t>
  </si>
  <si>
    <t>2192-6549</t>
  </si>
  <si>
    <t>10.1002/(ISSN)2192-6549</t>
  </si>
  <si>
    <t>Journal Of The Chinese Chemical Society</t>
  </si>
  <si>
    <t>《中国化学会会志》</t>
  </si>
  <si>
    <t xml:space="preserve">《中国化学会会志》由中国化学会于1954年在台北创办，是台湾最早的一般性化学期刊。该期刊严格执行同行评议制度，欢迎评论文章、正式论文、纪要和通讯，要求采用英语写作。《中国化学会会志》的范围包括化学的所有主要领域：有机化学、无机化学、分析化学、生物化学、物理化学、材料科学。
《中国化学会会志》由位于台北的化学学会和Wiley-VCH共同主办。期刊获得了中华民国社会技术信息中心、国家科学委员会的支持。
</t>
  </si>
  <si>
    <t>https://onlinelibrary.wiley.com/journal/21926549</t>
  </si>
  <si>
    <t>0021-2148</t>
  </si>
  <si>
    <t>1869-5868</t>
  </si>
  <si>
    <t>10.1002/(ISSN)1869-5868</t>
  </si>
  <si>
    <t>Israel Journal Of Chemistry</t>
  </si>
  <si>
    <t>《以色列化学期刊》</t>
  </si>
  <si>
    <t xml:space="preserve">《以色列化学期刊》The Israel Journal of Chemistry是以色列化学ICS化学学会的一本官方期刊。
《以色列化学期刊》The Israel Journal of Chemistry是一本关于化学所有领域研究主题特刊的国际性、同行审查类出版物论坛，该领域涉及从生物化学、有机化学、无机化学到聚合物、物理化学和理论化学，包括各学科间所有主题。
</t>
  </si>
  <si>
    <t>https://onlinelibrary.wiley.com/journal/18695868</t>
  </si>
  <si>
    <t>1001-604X</t>
  </si>
  <si>
    <t>1614-7065</t>
  </si>
  <si>
    <t>10.1002/(ISSN)1614-7065</t>
  </si>
  <si>
    <t>Chinese Journal Of Chemistry</t>
  </si>
  <si>
    <t>《中国化学》</t>
  </si>
  <si>
    <t xml:space="preserve">《中国化学》Chinese Journal of Chemistry是刊载化学所有领域经过同行评审的原创性研究成果的国际平台。创刊于1983年，当时名为《化学学报英语版》Acta Chimica Sinica English Edition，随后于1990年更名为《中国化学》Chinese Journal of Chemistry，该期刊用英语出版多种介绍性文章、全文论文、札记和通讯文章。
《中国化学》Chinese Journal of Chemistry由中国科学院上海有机化学研究所（Shanghai Institute of Organic Chemistry (Chinese Academy of Sciences)）和Wiley-VCH共同代表中国化学会（Chinese Chemical Society）出版。该期刊得到了中国科学技术协会（Chinese Association of Science and Technology）和中国国家自然科学基金会（National Natural Science Foundation of China）的大力支持。2000年，它荣获了中国国家期刊奖。
</t>
  </si>
  <si>
    <t>https://onlinelibrary.wiley.com/journal/16147065</t>
  </si>
  <si>
    <t>0018-019X</t>
  </si>
  <si>
    <t>1522-2675</t>
  </si>
  <si>
    <t>10.1002/(ISSN)1522-2675</t>
  </si>
  <si>
    <t>Helvetica Chimica Acta</t>
  </si>
  <si>
    <t>《瑞士化学学报》</t>
  </si>
  <si>
    <t>《瑞士化学学报》Helvetica Chimica Acta 由瑞士化学学会在1917年建立，是原创纸质化学期刊中的最具影响力的一家。《瑞士化学学报》是一份综合学科期刊，每月一期。致力于化学各个领域知识的传播以及来自全世界的纸质稿件的及时出版。该期刊注重期刊综合性特色，在学科分支，包括但不限于有机、无机、物理、科技以及分析化学作品的刊登。</t>
  </si>
  <si>
    <t>https://onlinelibrary.wiley.com/journal/15222675</t>
  </si>
  <si>
    <t>0947-6539</t>
  </si>
  <si>
    <t>1521-3765</t>
  </si>
  <si>
    <t>10.1002/(ISSN)1521-3765</t>
  </si>
  <si>
    <t>Chemistry - A European Journal</t>
  </si>
  <si>
    <t>《化学:欧洲期刊》</t>
  </si>
  <si>
    <t xml:space="preserve">《化学:欧洲期刊》Chemistry—A European Journal已经确立了自己刊载最高品质文章的真正国际化期刊的地位。它是刊载来自化学所有领域及相关领域的杰出全文论文的国际平台。
立足于欧洲，《化学:欧洲期刊》Chemistry—A European Journal致力于提高欧洲化学的知名度并吸引来自全世界的作者和读者。
补充的“概念”板块为非专家读者提供不熟悉领域的有用概念性指导，为专家读者提供熟悉问题的新角度。
</t>
  </si>
  <si>
    <t>https://onlinelibrary.wiley.com/journal/15213765</t>
  </si>
  <si>
    <t>0721-3115</t>
  </si>
  <si>
    <t>1521-4087</t>
  </si>
  <si>
    <t>10.1002/(ISSN)1521-4087</t>
  </si>
  <si>
    <t>Propellants, Explosives, Pyrotechnics</t>
  </si>
  <si>
    <t>《推进剂，爆炸物，烟火》</t>
  </si>
  <si>
    <t>《推进剂，爆炸物，烟火》PEP是介绍下列信息的顶级刊载：
.推进剂
.爆炸物
.烟火
.点火、燃烧与爆炸
范围包括：合成、制备、分析、检测、表征化、发射特征、爆炸、应用与解除武装。</t>
  </si>
  <si>
    <t>https://onlinelibrary.wiley.com/journal/15214087</t>
  </si>
  <si>
    <t>0009-2851</t>
  </si>
  <si>
    <t>1521-3781</t>
  </si>
  <si>
    <t>10.1002/(ISSN)1521-3781</t>
  </si>
  <si>
    <t>Chemie In Unserer Zeit (Chiuz)</t>
  </si>
  <si>
    <t>《当今化学》</t>
  </si>
  <si>
    <t>化学在化学及其相关学科的最新发展，我们的时间的可靠信息。读者会发现这个有前途的科学各个方面的引人入胜的见解，也有理解的复杂的问题。
知名专家带来了新的发展，具有十分重要的意义更接近 - 彩色插图，并提出了一种方便读者。科学的概述，当然相关​​材料，溯源有争议的话题讨论当前社会和环境的化学实验。评论文章和多样的标题传达知识，以寓教于乐的方式，并提供援助，以在该领域的方向。</t>
  </si>
  <si>
    <t>https://onlinelibrary.wiley.com/journal/15213781</t>
  </si>
  <si>
    <t>1433-7851</t>
  </si>
  <si>
    <t>1521-3773</t>
  </si>
  <si>
    <t>10.1002/(ISSN)1521-3773</t>
  </si>
  <si>
    <t>Angewandte Chemie International Edition</t>
  </si>
  <si>
    <t>《应用化学国际版》</t>
  </si>
  <si>
    <t xml:space="preserve">《应用化学国际版》Angewandte Chemie International Edition因其非常高的年度影响因子，巩固了其在普通化学期刊中的领先地位。作为全世界顶级化学期刊之一，它的影响因子高于同类期刊。
此外，它是该领域唯一一部刊载评论文章、文献集萃、通讯的周刊。评论是对该化学各分支近期研究重要成果的综述，特别针对未决的问题并讨论可能的发展方向。文献集萃则对化学研究的最新进展进行简要的评价。通讯则精选和报道了近期的研究结果，化学家可以获得最前沿的相关咨讯。《应用化学国际版》Angewandte Chemie International Edition还定期刊载化学及相关领域的诺贝尔获奖者的演讲稿。
</t>
  </si>
  <si>
    <t>https://onlinelibrary.wiley.com/journal/15213773</t>
  </si>
  <si>
    <t>0044-8249</t>
  </si>
  <si>
    <t>1521-3757</t>
  </si>
  <si>
    <t>10.1002/(ISSN)1521-3757</t>
  </si>
  <si>
    <t>Angewandte Chemie</t>
  </si>
  <si>
    <t>《应用化学》</t>
  </si>
  <si>
    <t>德文期刊</t>
  </si>
  <si>
    <t>https://onlinelibrary.wiley.com/journal/15213757</t>
  </si>
  <si>
    <t>E512</t>
  </si>
  <si>
    <t>2702-4288</t>
  </si>
  <si>
    <t>10.1002/(ISSN)2702-4288</t>
  </si>
  <si>
    <t>Applied Research</t>
  </si>
  <si>
    <t>《应用研究》</t>
  </si>
  <si>
    <t>https://onlinelibrary.wiley.com/journal/27024288</t>
  </si>
  <si>
    <t>JTXS</t>
  </si>
  <si>
    <t>0022-4901</t>
  </si>
  <si>
    <t>1745-4603</t>
  </si>
  <si>
    <t>10.1111/(ISSN)1745-4603</t>
  </si>
  <si>
    <t>Journal Of Texture Studies</t>
  </si>
  <si>
    <t>《结构研究期刊》</t>
  </si>
  <si>
    <t xml:space="preserve">这一完全同行评审的国际期刊探讨食品与其他消费产品的质地与流变学及其感觉。它是感官知觉与质地物理特征描述相关的所有科学领域的主要信息来源，重点介绍如何用触觉来确定食品及其他消费产品的可接受性。《结构研究期刊》Journal of Texture Studies还是介绍食品质地和粘度与吞咽困难、颞下颌关节疾病及相似疾病患者的健康之间的关系的顶级期刊。
《结构研究期刊》Journal of Texture Studies定期介绍的主题包括具有影响消费者接受程度的特殊属性（比如硬度、脆性、咀嚼性、多汁性、铺展性和厚度）的质地以及影响质地和口感的因素（比如组成、结构和加工过程）。
</t>
  </si>
  <si>
    <t>https://onlinelibrary.wiley.com/journal/17454603</t>
  </si>
  <si>
    <t>JSFA</t>
  </si>
  <si>
    <t>0022-5142</t>
  </si>
  <si>
    <t>1097-0010</t>
  </si>
  <si>
    <t>10.1002/(ISSN)1097-0010</t>
  </si>
  <si>
    <t>Journal Of The Science Of Food And Agriculture</t>
  </si>
  <si>
    <t>《食品科学与农业期刊》</t>
  </si>
  <si>
    <t>由约翰威立国际出版公司（John Wiley &amp; Sons Ltd.）代表化学工业协会 (Society of Chemical Industry，SCI )出版。 
《食品科学与农业期刊》Journal of the Science of Food and Agriculture刊载这些领域经过同行评审的原创性研究、综述、小综述、 研究评述与要闻，侧重于农业/食品交叉领域的跨学科研究。这一国际期刊介绍基础与应用研究，包括：
• 食品——健康与营养
• 食品科学与技术
• 食品安全
• 生物技术
• 分子生物学
• 生物化学
• 材料与加工
• 感觉与消费者科学
• 农业——生产
• 农业——利用
• 农业——环境
• 生物质与生物能源</t>
  </si>
  <si>
    <t>https://onlinelibrary.wiley.com/journal/10970010</t>
  </si>
  <si>
    <t>JOSS</t>
  </si>
  <si>
    <t>0887-8250</t>
  </si>
  <si>
    <t>1745-459X</t>
  </si>
  <si>
    <t>10.1111/(ISSN)1745-459X</t>
  </si>
  <si>
    <t>Journal Of Sensory Studies</t>
  </si>
  <si>
    <t>《感觉研究期刊》</t>
  </si>
  <si>
    <t xml:space="preserve">《感觉研究期刊》Journal of Sensory Studies是重点介绍感觉科学在整个消费品领域对食品、营养、个人护理、化妆品、纺织品/纤维织物、酿酒厂和卫生保健的应用的观察性与实验性研究的唯一一部ISI收录的多学科期刊。  
《感觉研究期刊》Journal of Sensory Studies致力于推动感觉科学的技术与实践发展，这一多学科领域包括食品科学与技术、心理学/心理物理学、统计学、基本味觉的生物学、消费科学、材料科学（纺织品/纤维织物）、营销研究以及其他相关领域。 
所刊载的文章通常侧重于对食品与饮料、医学、农业、生物学、制药、化妆品、以及材料科学工业中感觉科学的应用的观察性与实验性研究，其中包括： 
-感觉方法的新发展。此类文章介绍感觉与消费者研究、品味歧视、描述性分析、差别与相似性检测、时间-强度曲线、剩余效应、训练有素人员/专家与消费者对比研究、调查问卷设计、产品优化、接受度/喜好测绘以及计算机应用中的方法与研究类型。
-消费者与产品可接受度研究。此类文章仔细地审视消费者焦点群体的研究以及食品和其他消费产品在区域性、性别和年龄方面的喜好。 
-应用心理物理学。此类文章主要介绍人类对食品和各种消费产品与服务的感觉反应的等级评定与心理学。
</t>
  </si>
  <si>
    <t>https://onlinelibrary.wiley.com/journal/1745459X</t>
  </si>
  <si>
    <t>JFS</t>
  </si>
  <si>
    <t>0149-6085</t>
  </si>
  <si>
    <t>1745-4565</t>
  </si>
  <si>
    <t>10.1111/(ISSN)1745-4565</t>
  </si>
  <si>
    <t>Journal Of Food Safety</t>
  </si>
  <si>
    <t>《食品安全期刊》（仅在线版）</t>
  </si>
  <si>
    <t>这本完全由同行评审的国际性期刊为微生物学家、食品加工者及食品研究人员提供了微生物食品安全的基本信息。《食品安全期刊》强调了对食物中毒微生物的抑制、损坏及新城代谢的机械研究以及在模型系统及复杂的食品基质中毒素的生长及繁殖规律。此外，该期刊还集中研究了引起食物传染疾病的病原体，使读者了解了影响初期寄生虫检查的因素，其发展、传播以及控制和破坏方法。      该期刊现在接收与食品微生物检测相关的微生物速测和法微生物自动化方面的意见书。</t>
  </si>
  <si>
    <t>https://onlinelibrary.wiley.com/journal/17454565</t>
  </si>
  <si>
    <t>JFPE</t>
  </si>
  <si>
    <t>0145-8876</t>
  </si>
  <si>
    <t>1745-4530</t>
  </si>
  <si>
    <t>10.1111/(ISSN)1745-4530</t>
  </si>
  <si>
    <t>Journal Of Food Process Engineering</t>
  </si>
  <si>
    <t>《食品加工工程期刊》（仅在线版）</t>
  </si>
  <si>
    <t>《食品加工工程期刊》The Journal of Food Process Engineering出版最原创的研究，主要是关于工程原则和食品概念及食品过程，强调过程模拟，包括数学模拟，以描述过程及允许扩大食品制造过程。该期刊供研究人员、食品和化学工程师、业内专家阅读。作为唯一的国际期刊，该期刊尤其致力于工程学方面的食品过程。它涵盖一系列主题，包括：                            
-液体和固体食物的运输                            
 -加热和冷却过程                                 
 -冷冻食物贮藏                                    
 -食物保存过程                                   
 -食物冷冻和速冻食品贮藏                          
 -食品浓缩过程                                   
 -结晶过程                                        
 -食品脱水过程                                   
 -油炸过程                                        
-薄膜分离过程                                    
-挤压过程                                        
-包装过程                                       
 -非热能过程，包括照射过程、高压过程、最小加工工艺   
-清理和卫生过程                                 
 -超临界流体萃取过程                              
 -开发和设计过程                                   
-仪器使用和控制过程，包括传感器</t>
  </si>
  <si>
    <t>https://onlinelibrary.wiley.com/journal/17454530</t>
  </si>
  <si>
    <t>JFDS</t>
  </si>
  <si>
    <t>0022-1147</t>
  </si>
  <si>
    <t>1750-3841</t>
  </si>
  <si>
    <t>10.1111/(ISSN)1750-3841</t>
  </si>
  <si>
    <t>Journal Of Food Science</t>
  </si>
  <si>
    <t>《食品科学期刊》</t>
  </si>
  <si>
    <t xml:space="preserve">《食品科学期刊》the Journal of Food Science 的目的是通过一本广受尊敬的同行评审类出版物为科学家、研究人员及食品专业人员提供一个机会来分享那些影响他们工作的各学科领域的新突破。该期刊相当于食品科学领域里重要研究和发展的一个国际性论坛。该期刊所包括的话题有：                        -食品科学领域的评论及假设                          -食品化学                                         
-食品工程和物理性质                             
 -食品微生物学与安全                             
 -感觉与食品质量                                     
-纳米级的食品科学、工程和技术                           
-健康、营养与食品                                
-毒理学与化学食品安全                           
该期刊刊载涵盖了食品科学，包括安全与营养各方面的同行评议的文章。                               </t>
  </si>
  <si>
    <t>https://onlinelibrary.wiley.com/journal/17503841</t>
  </si>
  <si>
    <t>IJFS</t>
  </si>
  <si>
    <t>0950-5423</t>
  </si>
  <si>
    <t>1365-2621</t>
  </si>
  <si>
    <t>10.1111/(ISSN)1365-2621</t>
  </si>
  <si>
    <t>International Journal Of Food Science &amp; Technology</t>
  </si>
  <si>
    <t>《国际食品科学与技术期刊》</t>
  </si>
  <si>
    <t>《国际食品科学与技术期刊》International Journal of Food Science &amp; Technology 是为食品科学与技术协会发行的。本期刊具有权威性并得到广泛认同。其所涉及的学科十分广泛，从有关食品的各种科学的纯学理研究，到设计以改进技术过程的实际试验。其主题涵盖从原材料组成至消费者接受，从物理性能至食品工程实践，从质量保证和安全至储存、配送、销售和使用的广泛领域。但本期刊的主要目的是为描述原创研究结果的论文提供论坛。同时也欢迎评论文章。</t>
  </si>
  <si>
    <t>https://onlinelibrary.wiley.com/journal/13652621</t>
  </si>
  <si>
    <t>IDT</t>
  </si>
  <si>
    <t>1364-727X</t>
  </si>
  <si>
    <t>1471-0307</t>
  </si>
  <si>
    <t>10.1111/(ISSN)1471-0307</t>
  </si>
  <si>
    <t>International Journal Of Dairy Technology</t>
  </si>
  <si>
    <t>《国际乳品技术期刊》</t>
  </si>
  <si>
    <t xml:space="preserve">   《国际乳品技术期刊》为乳品技术界出版，它在世界乳品技术期刊中独树一帜。该期刊包括在乳品界专题讨论会或会议上提出的技术性或商业性的非研究类文章。同时，还包括乳品界的重要事件新闻，如该领域的重要会议及其它活动报告。它所论述的话题包括：             
 - 温度对牛奶化学成分的影响                      
 -浓缩奶凝胶剂的特点                             
 - 超高温处理的微生物学技术                      
 -发酵乳的特性                                   
 -奶酪的微生物技术                                
 -消费者对不同种类奶酪的反应</t>
  </si>
  <si>
    <t>https://onlinelibrary.wiley.com/journal/14710307</t>
  </si>
  <si>
    <t>COL</t>
  </si>
  <si>
    <t>0361-2317</t>
  </si>
  <si>
    <t>1520-6378</t>
  </si>
  <si>
    <t>10.1002/(ISSN)1520-6378</t>
  </si>
  <si>
    <t>Color Research &amp; Application</t>
  </si>
  <si>
    <t>《色彩研究与应用》</t>
  </si>
  <si>
    <t>《色彩研究与应用》Color Research and Application介绍色彩科学与技术及其在商业、艺术、设计、教育和工业中的应用。它得到了色彩学会联合委员会（Inter-Society Color Council）、色彩集团（The Colour Group）（英国）、日本色彩科学协会（Color Science Association of Japan）、荷兰色彩研究学会（Dutch Society for the Study of Color）、瑞典色彩中心基金会（Swedish Colour Centre Foundation）、澳大利亚色彩学会（Colour Society of Australia）、法国色彩中心（Centre Français de la Coleur）、西班牙色彩委员会（Comite Espanol del Color）、阿根廷色彩集团（Grupo Argentino del Color）和德国色彩科学与应用学会（German Society of Color Science and Application）的大力支持。</t>
  </si>
  <si>
    <t>https://onlinelibrary.wiley.com/journal/15206378</t>
  </si>
  <si>
    <t>Industrial Chemistry</t>
  </si>
  <si>
    <t>AOCS</t>
  </si>
  <si>
    <t>0003-021X</t>
  </si>
  <si>
    <t>1558-9331</t>
  </si>
  <si>
    <t>10.1002/(ISSN)1558-9331</t>
  </si>
  <si>
    <t>Journal Of The American Oil Chemists' Society</t>
  </si>
  <si>
    <t>《美国油脂化学家学会志》</t>
  </si>
  <si>
    <t>发表有关油脂的性质、分析、油脂加工等科学与技术方面的文章。购，单订刊号分别为821B0003-2与821B0003-1。</t>
  </si>
  <si>
    <t>https://onlinelibrary.wiley.com/journal/15589331</t>
  </si>
  <si>
    <t>0044-2313</t>
  </si>
  <si>
    <t>1521-3749</t>
  </si>
  <si>
    <t>10.1002/(ISSN)1521-3749</t>
  </si>
  <si>
    <t>Zeitschrift FR Anorganische Und Allgemeine Chemie</t>
  </si>
  <si>
    <t>《无机化学与普通化学期刊》</t>
  </si>
  <si>
    <t>《无机化学与普通化学期刊》ZAAC是一份国际科学期刊，刊载有关无机化学、固体化学和配位化学所有领域最新的相关研究成果的原创性论文。
所刊载的文章反映这些研究领域的最新研究发现，有助于诸如超硬材料、电超导体或者金属互化物等新材料的开发。还介绍用于新的化合物与材料表征的最新物理学方法。</t>
  </si>
  <si>
    <t>https://onlinelibrary.wiley.com/journal/15213749</t>
  </si>
  <si>
    <t>Inorganic Chemistry</t>
  </si>
  <si>
    <t>1434-1948</t>
  </si>
  <si>
    <t>1099-0682</t>
  </si>
  <si>
    <t>10.1002/(ISSN)1099-0682c</t>
  </si>
  <si>
    <t>European Journal Of Inorganic Chemistry</t>
  </si>
  <si>
    <t>《欧洲无机化学期刊》</t>
  </si>
  <si>
    <t xml:space="preserve">《欧洲无机化学期刊》The European Journal of Inorganic Chemistry发表有关无机化学、有机金属化学、生物无机化学和固态化学的完整报告、短讯和微评。
以下期刊已合并为两种主要期刊：《欧洲无机化学期刊》European Journal of Inorganic Chemistry和《欧洲有机化学期刊》 European Journal of Organic Chemistry
《德国化学学报》Chemische Berichte
《比利时化学学会通报》Bulletin des Sociétés Chimiques Belges
《法国化学学会通报》Bulletin de la Société Chimique de France
《意大利化学期刊》Gazzetta Chimica Italiana
Recueil des Travaux Chimiques des Pays-Bas
Anales de Química
《化学记事》Chimika Chronika
Revista Portuguesa de Química
ACH—Models in Chemistry
《欧洲无机化学期刊》The European Journal of Inorganic Chemistry让您始终紧跟无机化学最新研究结果的潮流。
</t>
  </si>
  <si>
    <t>https://onlinelibrary.wiley.com/journal/10990682c</t>
  </si>
  <si>
    <t>CEM</t>
  </si>
  <si>
    <t>0886-9383</t>
  </si>
  <si>
    <t>1099-128X</t>
  </si>
  <si>
    <t>10.1002/(ISSN)1099-128X</t>
  </si>
  <si>
    <t>Journal Of Chemometrics</t>
  </si>
  <si>
    <t>《化学计量学期刊》</t>
  </si>
  <si>
    <t>《化学计量学期刊》致力于原创科学论文、化学计量学基础研究和应用的评论和简介的快速发表。它还为对化学计量学以及它的应用感兴趣的成长中的科学家团体交流会议信息和其他相关新闻提供了一个平台。简短的评论文是该期刊的一个特征，目的是为了考虑到各个学科的读者。</t>
  </si>
  <si>
    <t>https://onlinelibrary.wiley.com/journal/1099128X</t>
  </si>
  <si>
    <t>Lab Automation &amp; Miniaturization</t>
  </si>
  <si>
    <t>RCM</t>
  </si>
  <si>
    <t>0951-4198</t>
  </si>
  <si>
    <t>1097-0231</t>
  </si>
  <si>
    <t>10.1002/(ISSN)1097-0231</t>
  </si>
  <si>
    <t>Rapid Communications In Mass Spectrometry</t>
  </si>
  <si>
    <t>《质谱学快讯》</t>
  </si>
  <si>
    <t>《质谱学快讯》Rapid Communications in Mass Spectrometry的主要目标是快速出版原始研究结果和关于气相质子学科的观点；它涵盖了所有的相关学科。期刊里的文章没有长度限制（“快”并不意味着“简略”），但文章的长度必须与提出的研究结果的重要性和复杂性相匹配。实际上，所提供的稿件可以是理论性的或是实践性的；他们可以涉及方法、技术和应用，或是对试验结果进行解释；文章涵盖的科学领域包括可以直接测量气体质子或与测量相关的质子。
总之，建议使用常见的MS，GC-MS或LC-MS方法，为摘录进行归类或筛选，包括了传统中医，但不推荐，除非作者能够清楚的展示他们的稿件对质谱分析法的能力和应用有了重大的扩展或是对质子化学和相关学科有了新的理解。</t>
  </si>
  <si>
    <t>https://onlinelibrary.wiley.com/journal/10970231</t>
  </si>
  <si>
    <t>Mass Spectrometry</t>
  </si>
  <si>
    <t>MAS</t>
  </si>
  <si>
    <t>0277-7037</t>
  </si>
  <si>
    <t>1098-2787</t>
  </si>
  <si>
    <t>10.1002/(ISSN)1098-2787</t>
  </si>
  <si>
    <t>Mass Spectrometry Reviews</t>
  </si>
  <si>
    <t>《质谱学评论》</t>
  </si>
  <si>
    <t xml:space="preserve">《质谱学评论》Mass Spectrometry Reviews旨在刊载对质谱学各种分支领域精选主题的优秀评论，以总结在该领域进行的研究，引起其他研究人员的关注，批判性地评论已刊载的内容并推动该领域的进一步研究。
所刊载的评论范围包括但不限于下列主题：理论处理、仪器设计、离子化方法、分析仪表、检测器、对各种化合物或元素定性与定量分析的应用、基础离子化学与结构研究、离子能量研究以及对生物分子和聚合物的研究，等等。.
</t>
  </si>
  <si>
    <t>https://onlinelibrary.wiley.com/journal/10982787</t>
  </si>
  <si>
    <t>JMS</t>
  </si>
  <si>
    <t>1076-5174</t>
  </si>
  <si>
    <t>1096-9888</t>
  </si>
  <si>
    <t>10.1002/(ISSN)1096-9888c</t>
  </si>
  <si>
    <t>Journal Of Mass Spectrometry  (Incorp Biological Mass Spectrometry)</t>
  </si>
  <si>
    <t>《质谱测定法期刊》</t>
  </si>
  <si>
    <t xml:space="preserve">   《质谱测定法期刊》The Journal of Mass Spectrometry出版关于气体离子的基础研究和应用研究领域的科学家们所感兴趣的主题的论文。本期刊致力于为科学界提供和安排信息，帮助高级研究者提高他们那个领域的新发现和研究、让他们意识到相关领域的事件和发展状况、为学生和新来者提供基本工具去学习质谱分析法的基础工具。本期刊的范围广，涵盖质谱分析法的各个方面。适合的主题有仪器设计和发展、离子化过程、气态离子反应的机制和能量学、气态离子光谱学、理论方面、离子结构、生物学兴趣复合分析、方法论发展、基础分析和无机化学应用、电脑相关应用和发展以及环境化学和其它利用质谱分析法创新方面作为工作重要组成部分的领域，但不局限于这些。</t>
  </si>
  <si>
    <t>https://onlinelibrary.wiley.com/journal/10969888c</t>
  </si>
  <si>
    <t>JLC</t>
  </si>
  <si>
    <t>0362-4803</t>
  </si>
  <si>
    <t>1099-1344</t>
  </si>
  <si>
    <t>10.1002/(ISSN)1099-1344</t>
  </si>
  <si>
    <t>Journal Of Labelled Compounds And Radiopharmaceuticals</t>
  </si>
  <si>
    <t>《标记化合物与放射药物期刊》</t>
  </si>
  <si>
    <t xml:space="preserve">国际同位素协会的官方期刊《标记化合物与放射药物期刊》刊载涉及标记化合物制备与应用研究的所有方面的科学稿件。这包括这些领域，比如分析控制、自辐射分解、质量控制处理、储存以及用于化学的、生物化学的、生物学的、药理学的、医学的、基因学的、农学的和地球化学的研究中的标记法。所有放射性核素和浓缩的稳定核素都包含在内。
《标记化合物与放射药物期刊》尤其注重下列领域：放射性核素的产生；核回旋制靶法；中子辐射法；前体物制备和生产；标记综合体（化学品、生物化学品、放射物、同位素交换等）；核素生产、先驱、制备与合成的自动化；分析（放射性和稳定性核素的方法、局限性等，包括新的侦检技术）；放射性药物；PET化学；质量控制（有效数据，特别是放射性药物的基本要求）；稳定性与储存问题；居里和多居里大量放射线性的处理等。
《标记化合物与放射药物期刊》为年轻科学家授奖：《标记化合物与放射药物期刊》，与国际同位素协会大会和国际放射性药物大会合作，每年赞助颁发四个奖项给国际放射性药物研究和同位素标记领域的青年才俊。
</t>
  </si>
  <si>
    <t>https://onlinelibrary.wiley.com/journal/10991344</t>
  </si>
  <si>
    <t>Methods - Synthesis &amp; Techniques</t>
  </si>
  <si>
    <t>MRC</t>
  </si>
  <si>
    <t>0749-1581</t>
  </si>
  <si>
    <t>1097-458X</t>
  </si>
  <si>
    <t>10.1002/(ISSN)1097-458Xa</t>
  </si>
  <si>
    <t>Magnetic Resonance In Chemistry</t>
  </si>
  <si>
    <t>《化学中的磁共振》</t>
  </si>
  <si>
    <t xml:space="preserve">《化学中的磁共振》Magnetic Resonance in Chemistry致力于快速发表与磁共振发展有关的论文、或此技术的应用有关键作用的论文。欢迎研究核磁共振、电子自旋谐振和核四级共振的科学家来稿，刊登关于化学、结构生物学和材料化学所有分支应用的论文。
本刊不仅适合从事学术研究的科学家，也适合需要了解最新磁共振技术实际应用的商业机构人士。
《化学中的磁共振》Magnetic Resonance in Chemistry为磁共振团体提供发表高质量论文的媒介。本刊的编辑委员会有大量核共振研究的专家，能及时地处理来稿。
</t>
  </si>
  <si>
    <t>https://onlinelibrary.wiley.com/journal/1097458X</t>
  </si>
  <si>
    <t>NMR Spectroscopy / MRI / Imaging</t>
  </si>
  <si>
    <t>JHET</t>
  </si>
  <si>
    <t>0022-152X</t>
  </si>
  <si>
    <t>1943-5193</t>
  </si>
  <si>
    <t>10.1002/(ISSN)1943-5193</t>
  </si>
  <si>
    <t>Journal Of Heterocyclic Chemistry</t>
  </si>
  <si>
    <t>《杂环化学期刊》</t>
  </si>
  <si>
    <t xml:space="preserve">    杂环化学起源于有机化学，天然物化学和药物化学。实际上大部分杂环化学家都认为自己是有机化学家，许多杂环化学家也认为自己是天然物化学家和药物化学家。这个学科之间的关系的引起是因为杂环分子是生物系统的基本的构成组件。杂环化学除了对生物学重要以外，也对不同的领域做了大量的研究，比如染料，光敏剂、配合物、聚合材料等。《历史社会学期刊》Journal of Historical Sociology 致力于发表杂环化学的各方面内容。通过精读任意内容，会发现大部分的发表手稿都是跟杂环化合物的合成和性能相关的。许多研究包括跟化合物相关的生物、商业应用的简史，也包括跟最新报告的化合物有关的生物筛选数据。</t>
  </si>
  <si>
    <t>https://onlinelibrary.wiley.com/journal/19435193</t>
  </si>
  <si>
    <t>Organic Chemistry</t>
  </si>
  <si>
    <t>CHIR</t>
  </si>
  <si>
    <t>0899-0042</t>
  </si>
  <si>
    <t>1520-636X</t>
  </si>
  <si>
    <t>10.1002/(ISSN)1520-636X</t>
  </si>
  <si>
    <t>Chirality</t>
  </si>
  <si>
    <t>《手性》</t>
  </si>
  <si>
    <t xml:space="preserve">该期刊的主要宗旨是刊载介绍分子不对称性对生物活性与非生物活性分子的药理学、生物学和化学性质的作用的科学研究工作。侧重于介绍药物、杀虫剂和其他生物异源物质。
该期刊将刊载介绍手性分子的化学（生理化学、制备合成和分析化学）、药理学、临床药理学、毒理学和其他生物学方面内容的论文。
涵盖的主题包括手性分子的立体定向合成、立体选择性分析和制备分离，手性对药代动力学（吸收、分布、蛋白质结合、生物转化等等）的影响，手性对药效动力学（药物受体相互作用、药理学与毒理学活性）的影响，以及手性对临床药理学（治疗指数与反应、生物药效率、药物不良反应、药物-药物相互作用）的影响。还将刊载介绍手性化合物的开发、测试与营销的监管与法律问题的论文。
除了原创性研究论文，该期刊将刊载简评、短篇通讯文章和会议报告。还将刊载书评。
_x000D_
</t>
  </si>
  <si>
    <t>https://onlinelibrary.wiley.com/journal/1520636X</t>
  </si>
  <si>
    <t>AOC</t>
  </si>
  <si>
    <t>0268-2605</t>
  </si>
  <si>
    <t>1099-0739</t>
  </si>
  <si>
    <t>10.1002/(ISSN)1099-0739</t>
  </si>
  <si>
    <t>Applied Organometallic Chemistry</t>
  </si>
  <si>
    <t>《应用有机金属化学》</t>
  </si>
  <si>
    <t>《应用有机金属化学》Applied Organometallic Chemistry刊载有机金属和金属有机化学所有领域的科学研究全文论文、评论、小综述和通讯文章，其中涉及主族金属、过渡金属、镧系元素和锕系元素。所有文章应含有新型化合物在材料科学、纳米科学、催化、化学蒸汽沉积、金属介导有机合成、聚合物、生物有机金属化合物、金属疗法、金属诊断学和医学中的明确应用。该期刊还刊载介绍重点研究领域的书评。所有新的化合物应根据一般公认标准得到充分证实，并证明其结构。</t>
  </si>
  <si>
    <t>https://onlinelibrary.wiley.com/journal/10990739</t>
  </si>
  <si>
    <t>1434-193X</t>
  </si>
  <si>
    <t>1099-0690</t>
  </si>
  <si>
    <t>10.1002/(ISSN)1099-0690</t>
  </si>
  <si>
    <t>European Journal Of Organic Chemistry</t>
  </si>
  <si>
    <t>《欧洲有机化学期刊》</t>
  </si>
  <si>
    <t xml:space="preserve">《欧洲有机化学期刊》The European Journal of Organic Chemistry（2009 ISI 影响因子3.096）刊登有关有机合成化学、生物有机化学和物理有机化学的完整报告、短讯和微评。
以下期刊合并为《欧洲无机化学期刊》the European Journal of Organic Chemistry和《欧洲有机化学期刊》the European Journal of Inorganic Chemistry两种主要期刊：
《德国化学学报》Chemische Berichte
《比利时化学学会通报》Bulletin des Sociétés Chimiques Belges
《法国化学学会通报》Bulletin de la Société Chimique de France
《意大利化学期刊》Gazzetta Chimica Italiana
Recueil des Travaux Chimiques des Pays-Bas
Anales de Química
《化学记事》Chimika Chronika
Revista Portuguesa de Química
ACH—Models in Chemistry
</t>
  </si>
  <si>
    <t>https://onlinelibrary.wiley.com/journal/10990690</t>
  </si>
  <si>
    <t>COTE</t>
  </si>
  <si>
    <t>1472-3581</t>
  </si>
  <si>
    <t>1478-4408</t>
  </si>
  <si>
    <t>10.1111/(ISSN)1478-4408</t>
  </si>
  <si>
    <t>Coloration Technology</t>
  </si>
  <si>
    <t>《染色技术》</t>
  </si>
  <si>
    <t xml:space="preserve">该期刊是介绍色彩应用的世界顶级同行评审类期刊，也是唯一一份涵盖染色技术（包括化学、物理学、技术、工程与管理）所有方面内容的期刊。
《染色技术》Coloration Technology的主要宗旨是推动染色材料科学与技术的创新与基础理解，为高品质的同行评审研究论文提供一个交流的媒介。它是全世界公认的应用于染色所有方面的学科理论与技术论文的出版平台。论文涵盖从染料与颜料到色彩检测再到染色基质本身等主题。
</t>
  </si>
  <si>
    <t>https://onlinelibrary.wiley.com/journal/14784408</t>
  </si>
  <si>
    <t>Paints, Pigments, Coatings, Dyes</t>
  </si>
  <si>
    <t>PS</t>
  </si>
  <si>
    <t>1526-498X</t>
  </si>
  <si>
    <t>1526-4998</t>
  </si>
  <si>
    <t>10.1002/(ISSN)1526-4998</t>
  </si>
  <si>
    <t>Pest Management Science</t>
  </si>
  <si>
    <t>《农业害虫防治科学》</t>
  </si>
  <si>
    <t>《农业害虫防治科学》Pest Management Science是介绍农作物保护和害虫防治研究与发展的国际期刊。自1970年创刊以来，该期刊已成为刊载介绍害虫防治产品与策略的发现、应用及其对环境的影响的论文的重要平台。 
该期刊涵盖的主题包括： 
.生物技术与分子生物学在农业害虫防治以及农作物、动物和公共卫生领域的应用 
.生物防治、生物杀虫剂和 害虫综合防治(IPM) 
.害虫对防治产品与策略的抗性 
.杀虫剂、除草剂、杀真菌剂和生长调节剂的合成、发现、筛选、结构/活性和生物化学作用方式
.新化合物的性质；建模与剂型研究，发挥其性能的应用体系  
. 新陈代谢、降解、野外使用特性、环境研究以及使用新的和现有产品的安全性 
.用于农业害虫防治的天然材料 
.单独使用杀虫剂以及配合其他害虫防治方法的遗传学与生态学意义 
.商品的保护 
.毒理学、风险评估和管理</t>
  </si>
  <si>
    <t>https://onlinelibrary.wiley.com/journal/15264998</t>
  </si>
  <si>
    <t>Pests, Diseases &amp; Weeds</t>
  </si>
  <si>
    <t>JSDE</t>
  </si>
  <si>
    <t>1097-3958</t>
  </si>
  <si>
    <t>1558-9293</t>
  </si>
  <si>
    <t>10.1002/(ISSN)1558-9293</t>
  </si>
  <si>
    <t>Journal Of Surfactants And Detergents</t>
  </si>
  <si>
    <t>《表面活性剂与清洁剂杂志》</t>
  </si>
  <si>
    <t>为从事油脂及相关物质研究的专业人士提供一个交流意见、信息、经验的论坛。</t>
  </si>
  <si>
    <t>https://onlinelibrary.wiley.com/journal/15589293</t>
  </si>
  <si>
    <t>Petrochemistry / Fuel</t>
  </si>
  <si>
    <t>MED</t>
  </si>
  <si>
    <t>0198-6325</t>
  </si>
  <si>
    <t>1098-1128</t>
  </si>
  <si>
    <t>10.1002/(ISSN)1098-1128</t>
  </si>
  <si>
    <t>Medicinal Research Reviews</t>
  </si>
  <si>
    <t>《医药研究评论》</t>
  </si>
  <si>
    <t xml:space="preserve">《医药研究评论》Medicinal Research Reviews这本期刊出版与医用研究相关问题的及时评论，广义上定义为针对做出重大贡献的作者。适当的主题包括但不局限于重要疾病和疾病载体潜在的病理生理学，不同疾病的治疗方法，治疗剂分子目标属性，促进治疗的重要的新的方法论，基因组学和蛋白质组学，药品系列结构相似关联，新的成像和诊断工具的发展，药物代谢，药品配送以及重要药物的化学、药理学、药代动力学和临床特性。主要由编辑寻求评论，当然，也非常欢迎自愿性来稿。若是自愿性来稿，请联系总编辑，并在开始写作前给予总编辑一份大纲，确保涵盖的主题和标准适当，避免做无用功。
</t>
  </si>
  <si>
    <t>https://onlinelibrary.wiley.com/journal/10981128</t>
  </si>
  <si>
    <t>Pharmaceutical &amp; Medicinal Chemistry</t>
  </si>
  <si>
    <t>1612-1872</t>
  </si>
  <si>
    <t>1612-1880</t>
  </si>
  <si>
    <t>10.1002/(ISSN)1612-1880</t>
  </si>
  <si>
    <t>Chemistry &amp; Biodiversity</t>
  </si>
  <si>
    <t>《化学与生物多样性》</t>
  </si>
  <si>
    <t>该期刊旨在阐明化学与生物学科之间的重叠部分。《化学与生物多样性》CHEMISTRY &amp; BIODIVERSITY 展现化学如何有助于我们对生物多样性的理解，其终极目标是帮助人类从保护大自然中获益。《化学与生物多样性》Chemistry &amp; Biodiversity刊载从分子和大分子水平对生物多样性进行研究的所有方面的文章。《化学与生物多样性》CHEMISTRY &amp; BIODIVERSITY是美国弗吉尼亚州立联邦大学（Virginia Commonwealth University）生物复杂性研究中心（Center for the Study of Biological Complexity，CSBC）的官方期刊。</t>
  </si>
  <si>
    <t>https://onlinelibrary.wiley.com/journal/16121880</t>
  </si>
  <si>
    <t>0365-6233</t>
  </si>
  <si>
    <t>1521-4184</t>
  </si>
  <si>
    <t>10.1002/(ISSN)1521-4184</t>
  </si>
  <si>
    <t>Archiv Der Pharmazie</t>
  </si>
  <si>
    <t>《制药文献》</t>
  </si>
  <si>
    <t>《制药文献》Archiv der Pharmazie - Chemistry in Life Sciences是一份国际性期刊，关注药学和药物化学所有领域中的研究和开发。本期刊的重点是将合成有机化学、结构生物学、分子建模、生物有机化学、天然产物化学、生物化学或分析方法及药学或药物方面，例如生物活性结合起来的论文。其焦点是原创研究论文，但是也欢迎其它有科学价值的稿件（例如评论、短评、要点、评论集文稿、讨论和短论）</t>
  </si>
  <si>
    <t>https://onlinelibrary.wiley.com/journal/15214184</t>
  </si>
  <si>
    <t>POC</t>
  </si>
  <si>
    <t>0894-3230</t>
  </si>
  <si>
    <t>1099-1395</t>
  </si>
  <si>
    <t>10.1002/(ISSN)1099-1395</t>
  </si>
  <si>
    <t>Journal Of Physical Organic Chemistry</t>
  </si>
  <si>
    <t>《物理有机化学期刊》</t>
  </si>
  <si>
    <t>《物理有机化学期刊》Journal of Physical Organic Chemistry为最广义的物理有机化学研究的原创性科学论文和电子材料提供了一个快速出版的国际平台。它主要侧重于下列领域：有机化学；生物有机化学；有机金属化学；理论与计算化学；催化；光化学；电化学；超分子化学。 
涉及到上述领域的下列主题内容：反应机理；活性中间物；离子与自由基；组合策略；新型结构；光谱学；界面化学；立体化学；构象分析；量子化学研究；结构-反应性关系；溶剂效应；同位素与固态效应；长期存在的带电、六重态或开壳种类；磁性、非线性光学与导电分子；分子识别；对光反应变色等等。 
JPOC青年科学家奖：《物理有机化学期刊》Journal of Physical Organic Chemistry与欧洲有机反应研讨会（European Symposium on Organic Reactions）和反应机理会议（Reaction Mechanism Conference）每年联合向一位青年科学家颁发该奖项，以表彰其在物理有机化学领域的杰出成就。</t>
  </si>
  <si>
    <t>https://onlinelibrary.wiley.com/journal/10991395</t>
  </si>
  <si>
    <t>Physical Organic Chemistry</t>
  </si>
  <si>
    <t>0170-6233</t>
  </si>
  <si>
    <t>1522-2365</t>
  </si>
  <si>
    <t>10.1002/(ISSN)1522-2365</t>
  </si>
  <si>
    <t>Berichte Zur Wissenschaftsgeschichte</t>
  </si>
  <si>
    <t>《科学史报告》</t>
  </si>
  <si>
    <t>《科学史报告》主要是一个历史的想法和发现，但往往也包含了当时的时尚，错误和误解。它与文化、文明的成就和政治历史遗迹有着密切的相关。可以在自然科学，人文科学，社会科学，医学和工程科学共享和跨学科的历史性课题和具体的认识。</t>
  </si>
  <si>
    <t>https://onlinelibrary.wiley.com/journal/15222365</t>
  </si>
  <si>
    <t>Process Development</t>
  </si>
  <si>
    <t>PRS</t>
  </si>
  <si>
    <t>1066-8527</t>
  </si>
  <si>
    <t>1547-5913</t>
  </si>
  <si>
    <t>10.1002/(ISSN)1547-5913</t>
  </si>
  <si>
    <t>Process Safety Progress</t>
  </si>
  <si>
    <t>《经营安全进展》</t>
  </si>
  <si>
    <t xml:space="preserve">《经营安全进展》Process Safety Progress为工程专业人士介绍工艺安全的问题。它主要介绍下列主题：事故调查/案例分析、有害化学物质管理、有害物质泄漏预防、风险评估、工艺危害评估、工业卫生、火灾与爆炸分析、预防性维修、蒸气云扩散、法规遵从、培训、教育以及工艺安全与损失预防的其他领域，包括诸如工厂和/或工艺安全等新的焦点问题。来自年度损失预防研讨会及其他美国化学工程师协会（AIChE）安全会议的论文自动归入该期刊考虑之列，但是该期刊也鼓励主动提供的来稿，特别是介绍新兴技术与工业中的工艺安全问题的论文，且提供同等的审稿机会。
</t>
  </si>
  <si>
    <t>https://onlinelibrary.wiley.com/journal/15475913</t>
  </si>
  <si>
    <t>Process Safety</t>
  </si>
  <si>
    <t>PROT</t>
  </si>
  <si>
    <t>0887-3585</t>
  </si>
  <si>
    <t>1097-0134</t>
  </si>
  <si>
    <t>10.1002/(ISSN)1097-0134</t>
  </si>
  <si>
    <t>Proteins: Structure, Function And Bioinformatics</t>
  </si>
  <si>
    <t>《蛋白质：结构、性能和遗传学》</t>
  </si>
  <si>
    <t xml:space="preserve"> 《蛋白质：结构、功能和生物分析学》刊登蛋白质研究所有领域（结构、功能、计算、遗传和设计等）重大实验和分析研究的原创报告。 该期刊欢迎符合下列要求的来稿：介绍用来对生物物理化学、各种蛋白质和大分子组合的结构研究、基因结构改变、通过运用分子生物和遗传学技术导致的蛋白质结构和功能变化等方面的数据进行阐释和解读的新试验方法或新的计算方法；关于生理条件下功能分析的文章；以及关于蛋白质与受体、核酸、或其它具体配合基或基质发生相互反应的文章。 为了合成模拟蛋白质活性各个方面或抑制蛋白质功能的分子或使其具备特征而对蛋白质和肽生物化学进行的研究也属于适合《蛋白质》期刊内容的范畴。 </t>
  </si>
  <si>
    <t>https://onlinelibrary.wiley.com/journal/10970134</t>
  </si>
  <si>
    <t>Protein Science</t>
  </si>
  <si>
    <t>QUA</t>
  </si>
  <si>
    <t>0020-7608</t>
  </si>
  <si>
    <t>1097-461X</t>
  </si>
  <si>
    <t>10.1002/(ISSN)1097-461X</t>
  </si>
  <si>
    <t>International Journal Of Quantum Chemistry</t>
  </si>
  <si>
    <t>《国际量子化学期刊》</t>
  </si>
  <si>
    <t>《国际量子化学期刊》INTERNATIONAL JOURNAL OF QUANTUM CHEMISTRY——一本致力于分子化学，物理，生物的理论与计算的期刊。《国际量子化学期刊》是关于结构、性能、和原子、分子、凝聚物质以及生物分子系统的动力学的量子机械描述。除了理论的形式推导，以及相关的数学及数字运用，该期刊还有志于量子机械理念与现象学建模的相互作用的应用程序的出版。该期刊领域包括处理各种话题的文件，这些话题包括：理论的形式推导、动力过程模拟、分子性能计算和现象学建模。</t>
  </si>
  <si>
    <t>https://onlinelibrary.wiley.com/journal/1097461X</t>
  </si>
  <si>
    <t>Quantum Chemistry</t>
  </si>
  <si>
    <t>XRS</t>
  </si>
  <si>
    <t>0049-8246</t>
  </si>
  <si>
    <t>1097-4539</t>
  </si>
  <si>
    <t>10.1002/(ISSN)1097-4539</t>
  </si>
  <si>
    <t>X-Ray Spectrometry</t>
  </si>
  <si>
    <t>《X射线光谱测定》</t>
  </si>
  <si>
    <t>《X射线光谱测定》 X-Ray Spectrometry致力于快速发表关于使用电子、X射线管子、质子和-X源的X射线光谱测定理论和应用的文章。本知名期刊涵盖了尖端技术、方法和设备，因而提供了讨论更为复杂的X射线分析方法的理想平台。
本期刊涵盖了波长和能量色散系统，包括从最简单到极为复杂的软件程序中获得的一系列的数据处理方法。此外，本期刊的特色还在于包含了论述将X射线光谱测定法应用于结构分析的论文和广泛涵盖诸如环境分析和监测、艺术和考古学研究、矿物学、地质学、表面科学和材料分析、生物医学和药物应用等各个不同领域的应用文章。</t>
  </si>
  <si>
    <t>https://onlinelibrary.wiley.com/journal/10974539</t>
  </si>
  <si>
    <t>Spectroscopy</t>
  </si>
  <si>
    <t>JRS</t>
  </si>
  <si>
    <t>0377-0486</t>
  </si>
  <si>
    <t>1097-4555</t>
  </si>
  <si>
    <t>10.1002/(ISSN)1097-4555</t>
  </si>
  <si>
    <t>Journal Of Raman Spectroscopy</t>
  </si>
  <si>
    <t>《喇曼光谱学期刊》</t>
  </si>
  <si>
    <t>《喇曼光谱学期刊》Journal of Raman Spectroscopy是一份致力于刊载喇曼光谱学相关科学与技术所有领域最前沿的原创性研究的国际性期刊。该期刊旨在成为记录包括越来越多的快速发展技术和不断扩展的跨学科应用范围在内的广泛定义的喇曼光谱学领域的发展的重要平台。 
涵盖的主题包括时间分辨的连贯与非线性喇曼光谱学，分子的纳米结构表面增强与针尖增强喇曼光谱学，研究生物分子的结构-功能关系与动态的共振喇曼光谱学方法，线性与非线性喇曼成像与显微镜学，喇曼光谱学的生物医学应用，喇曼散射的量子计算方法的理论形式体系与进展，考古学与艺术中的喇曼光谱学，喇曼遥感与工业应用中的进展以及所有种类手性分子的喇曼旋光性。</t>
  </si>
  <si>
    <t>https://onlinelibrary.wiley.com/journal/10974555</t>
  </si>
  <si>
    <t>JBT</t>
  </si>
  <si>
    <t>1095-6670</t>
  </si>
  <si>
    <t>1099-0461</t>
  </si>
  <si>
    <t>10.1002/(ISSN)1099-0461</t>
  </si>
  <si>
    <t>Journal Of Biochemical And Molecular Toxicology</t>
  </si>
  <si>
    <t>《生化与分子毒理学期刊》</t>
  </si>
  <si>
    <t>《生化与分子毒理学期刊》The Journal of Biochemical and Molecular Toxicology是一本国际化期刊，着重于分子的作用机制和外生及内生的化学品和毒剂的解毒作用。  涉及的范围包括对有机体所有发展阶段的影响，对器官系统、组织、细胞的影响，以及对酶、受体、激素和基因的影响。药物的摄取、传输、储存、排泄、激活和解毒作用、农业、工业和环境化学品、天然产品和食品添加剂等生物化学和分子方面都是适合应用的学科。特别重视与生物化学毒理学有关的分子生物方面。                       包括研究解毒作用和作用酶相关的基因表达、研究有行为方式的毒剂，包括对核酸的影响，研究基因表达和蛋白质合成，以及研究生物技术产品的毒性等。</t>
  </si>
  <si>
    <t>https://onlinelibrary.wiley.com/journal/10990461</t>
  </si>
  <si>
    <t>Toxicology</t>
  </si>
  <si>
    <t>JAT</t>
  </si>
  <si>
    <t>0260-437X</t>
  </si>
  <si>
    <t>1099-1263</t>
  </si>
  <si>
    <t>10.1002/(ISSN)1099-1263</t>
  </si>
  <si>
    <t>Journal Of Applied Toxicology</t>
  </si>
  <si>
    <t>《应用毒物学期刊》</t>
  </si>
  <si>
    <t>《应用毒物学期刊》Journal of Applied Toxicology
 出版评论和研究性文章，关于药物和化学品对分子、细胞、组织、目标器官和体内（通过所有暴露的路径）和体外的整个身体水平所产生毒性的机械、基本和应用研究等。强调适用于人类的毒理基因组学和蛋白质组学、畸形形成/发展/再生的毒理学、致癌作用、突变形成、药物动力学、药物毒理和代谢作用的机制、风险评估、环境毒理学和环境健康（包括流行病学研究）。此外，《应用毒物学期刊》也出版关于创新的或现有药物和化学品的分析和方法发展研究、机械和分子毒理学研究，定位于病理学的重要方面或专题方面。特别重视与人类健康和调整的制药/化学毒理学有明确关联的文章。</t>
  </si>
  <si>
    <t>https://onlinelibrary.wiley.com/journal/10991263</t>
  </si>
  <si>
    <t>GRS</t>
  </si>
  <si>
    <t>1744-6961</t>
  </si>
  <si>
    <t>1744-697X</t>
  </si>
  <si>
    <t>10.1111/(ISSN)1744-697X</t>
  </si>
  <si>
    <t>Grassland Science</t>
  </si>
  <si>
    <t>《牧草科学》</t>
  </si>
  <si>
    <t>《牧草科学》Grassland Science 是《牧草科学日本社会》the Japanese Society of Grassland Science的官方英语期刊。它出版牧草科学各个方面的原创调研文章、评论文以及短篇报告，力求给大家展现和分享关于更好治理和使用作为世界农业和非农业目的之用的牧草地、饲料作物和草坪植物的知识、观点以及哲学。欢迎所有人在下列领域的投稿，不论是会员还是非会员：
－牧草环境、风景、生态学和系统分析；
－牧场和草地建设、管理以及耕作；
－牧草地使用、动物管理、行为、营养和生产；
－牧草保护、处理、储存、使用和营养价值；
－植物生理学、形态学、病理学和昆虫学；
－繁殖以及遗传学；
－土壤理化性质、土壤动物和微生物以及植物营养；
－牧草系统经济学。</t>
  </si>
  <si>
    <t>https://onlinelibrary.wiley.com/journal/1744697X</t>
  </si>
  <si>
    <t>Earth &amp; Environmental Science</t>
  </si>
  <si>
    <t>Agriculture &amp; Ecology</t>
  </si>
  <si>
    <t>WEA</t>
  </si>
  <si>
    <t>0043-1656</t>
  </si>
  <si>
    <t>1477-8696</t>
  </si>
  <si>
    <t>10.1002/(ISSN)1477-8696</t>
  </si>
  <si>
    <t>Weather</t>
  </si>
  <si>
    <t>《天气》</t>
  </si>
  <si>
    <t>《天气》Weather旨在成为从事天气相关工作的专业人士与对天气感兴趣的普通大众之间，以及气象学家与从事气候学、水文学和地理学等相关科学工作的人士之间的沟通桥梁。
涵盖下列内容： 
• 对有趣和重要天气事件的案例分析，其中包括当代和历史性的事件 
• 天气观测——包括卫星和雷达成像的使用与解释 
• 气候变化 
• 作为环境危害的天气与气候 
• 天气预报的发展情况 
• 气象学、气候学和海洋学的最新进展情况 
• 气象学和气候学的历史 
• 《天气》Weather还定期刊载系列文章。比如： 
o 具有历史意义的著名气象站 
o 对气象图以及网上天气信息的解读 
o 气象学中历史数据的特写</t>
  </si>
  <si>
    <t>https://rmets.onlinelibrary.wiley.com/journal/14778696</t>
  </si>
  <si>
    <t>Atmospheric Sciences</t>
  </si>
  <si>
    <t>WCC</t>
  </si>
  <si>
    <t>1757-7780</t>
  </si>
  <si>
    <t>1757-7799</t>
  </si>
  <si>
    <t>10.1002/(ISSN)1757-7799</t>
  </si>
  <si>
    <t>Wires Climate Change</t>
  </si>
  <si>
    <t>《Wiley 跨学科评论：气候变化》</t>
  </si>
  <si>
    <t>气候变化已经成为当今世界最显著的现象之一，可以通过物理气候、自然和人工环境以及社会组织的变化观察到，同时也可以通过对于伦理责任和公共政策的深思了解到。《气候变化》提供了一个独特的平台，在很多有助于我们理解这一现象的很多学科中可用于探索当前和新兴知识，这些学科包括环境历史、人文科学、物理和生命科学、社会科学、工程和经济学。这一出版物在发展过程中与英国皇家气象学会和皇家地理学会密不可分，为气候变化学术和研究提供一个重要的新百科全书式的工具书。同时，期刊还作为一个平台为如何理解、分析和应对世界范围的气候变化获得多种思维方式。</t>
  </si>
  <si>
    <t>https://onlinelibrary.wiley.com/journal/17577799</t>
  </si>
  <si>
    <t>QJ</t>
  </si>
  <si>
    <t>0035-9009</t>
  </si>
  <si>
    <t>1477-870X</t>
  </si>
  <si>
    <t>10.1002/(ISSN)1477-870X</t>
  </si>
  <si>
    <t>Quarterly Journal Of The Royal Meteorological Society</t>
  </si>
  <si>
    <t>《皇家气象学会季刊》</t>
  </si>
  <si>
    <t>《皇家气象学会季刊》Quarterly Journal是世界上顶级气象学期刊之一，刊载由顶级气象学家撰写的论文、札记和信件，来介绍他们的研究成果，这包括大气科学、应用气象学和物理海洋学领域的原创性研究。该期刊每年出版8期，并出版额外的专刊。该期刊还考虑综合性评论文章、介绍小调查的短篇文章或者对已发表论文的评论。</t>
  </si>
  <si>
    <t>https://rmets.onlinelibrary.wiley.com/journal/1477870X</t>
  </si>
  <si>
    <t>JOC</t>
  </si>
  <si>
    <t>0899-8418</t>
  </si>
  <si>
    <t>1097-0088</t>
  </si>
  <si>
    <t>10.1002/(ISSN)1097-0088</t>
  </si>
  <si>
    <t>International Journal Of Climatology</t>
  </si>
  <si>
    <t>《国际气候学期刊》</t>
  </si>
  <si>
    <t xml:space="preserve">   《国际气候学期刊》The International Journal of Climatology的目的在于通过发表气候学领域的研究论文、发展综述及对新书或报道的评论，从而跨越已经建立并飞速发展的气候学领域。该期刊的主要作用是从比较广阔的大气学、生物物理学、工程学及社会科学领域鼓励且报道气候学方面的研究。其涵盖以下各方面：    
 -气候系统科学                                   
 -从地方到全球范围的气候观测及模拟                
 -季节性及年度气候变化预测                       
 -气候的可变性及气候变化                         
 -气象、动态及城市气候学，水文气候学，人体生物气候学，生态气候学，年轮气候学及古气候学              
- 气候学知识在环境评估与管理和经济生产中的应用     
-气候与人类社会的相互作用</t>
  </si>
  <si>
    <t>https://rmets.onlinelibrary.wiley.com/journal/10970088</t>
  </si>
  <si>
    <t>OA</t>
  </si>
  <si>
    <t>1047-482X</t>
  </si>
  <si>
    <t>1099-1212</t>
  </si>
  <si>
    <t>10.1002/(ISSN)1099-1212</t>
  </si>
  <si>
    <t>International Journal Of Osteoarchaeology</t>
  </si>
  <si>
    <t>《国际骨质考古学期刊》</t>
  </si>
  <si>
    <t>《国际骨质考古学期刊》the
 International Journal of Osteoarchaeology的目的就是为论文的发表提供一个论坛，从考古学的角度，处理人类和动物骨骼研究的各个方面。                                        涉及下列主要工作领域的所有论文都可考虑发表。         古病理学：从目前的人类和动物残骸中发现的人类和动物疾病，包括放射照相、组织学、血清学及免疫学的研究。 身体人类学：人类和动物骨骼的老化、雌雄鉴别、公制和形态学分析。并为二者进行人口应用的分析。            流行病学：疾病的流行和病因学及人类和动物种群中的影响因素。长期趋势。                               化学分析：揭发过去人口的有毒物质：重建人类和动物骨骼的饮食和其它营养研究。                         动物资源的开发：取得管理动物食物资源的研究方法，包括打猎、屠杀和驯养。                           埋葬学：包括影响骨骼保存的自然进程和人为进程。     该期刊主要围绕专业兴趣，致力于人类和动物骨骼的研究。包括考古学家、人类学家、人类和动物骨骼的专家、病理学家及医学历史学家。</t>
  </si>
  <si>
    <t>https://onlinelibrary.wiley.com/journal/10991212</t>
  </si>
  <si>
    <t>Biological Anthropology</t>
  </si>
  <si>
    <t>JVS</t>
  </si>
  <si>
    <t>1100-9233</t>
  </si>
  <si>
    <t>1654-1103</t>
  </si>
  <si>
    <t>10.1111/(ISSN)1654-1103</t>
  </si>
  <si>
    <t>Journal Of Vegetation Science</t>
  </si>
  <si>
    <t>《植被科学期刊》</t>
  </si>
  <si>
    <t xml:space="preserve">《植被科学期刊》Journal of Vegetation Science刊载介绍植被科学所有方面的论文，侧重于刊载发展新概念或者方法，测试理论，识别普遍模式，或者有可能引起广泛读者群的兴趣的论文。来稿可以重点介绍植被科学的任何方面内容，比如群落结构（包括群落组合与植物功能类型）、生物多样性（包括物种丰富度与组成）、分布类型（包括植物地理学与景观生态学）、时间变化（包括人口统计学、群落动态与古生态学）以及过程（包括生态心理学），前提为其主旨是加深我们对植物群落的理解。该期刊还刊载有关在构成植物群落中发挥重要作用的单一物种的生态学的论文。应用生态学概念、理论与方法进行植被管理的论文以及有关植被调查的论文可以投到我们的附属期刊——《应用植被科学》Applied Vegetation Science。
</t>
  </si>
  <si>
    <t>https://onlinelibrary.wiley.com/journal/16541103</t>
  </si>
  <si>
    <t>Ecology &amp; Organismal Biology</t>
  </si>
  <si>
    <t>AVSC</t>
  </si>
  <si>
    <t>1402-2001</t>
  </si>
  <si>
    <t>1654-109X</t>
  </si>
  <si>
    <t>10.1111/(ISSN)1654-109X</t>
  </si>
  <si>
    <t>Applied Vegetation Science</t>
  </si>
  <si>
    <t>《应用植被学》</t>
  </si>
  <si>
    <t xml:space="preserve">《应用植被学》Applied Vegetation Science与《植被学期刊》Journal of Vegetation Science同属国际植被科学协会的会刊。
该期刊刊载原创性论文（包括短篇论文）、评论、会议论文和报告。该期刊还邀约精选图书的书评。
该期刊涵盖的应用领域包括人类对植被的影响，特别是富营养化和全球变化、自然保护、自然管理、植物群落与濒危植物物种生境的恢复以及半天然与城市景观的规划。此外，该期刊还刊载书评与科学会议通知。
</t>
  </si>
  <si>
    <t>https://onlinelibrary.wiley.com/journal/1654109X</t>
  </si>
  <si>
    <t>RGE</t>
  </si>
  <si>
    <t>1344-1698</t>
  </si>
  <si>
    <t>1751-3928</t>
  </si>
  <si>
    <t>10.1111/(ISSN)1751-3928</t>
  </si>
  <si>
    <t>Resource Geology</t>
  </si>
  <si>
    <t>《资源地质》</t>
  </si>
  <si>
    <t>《资源地质》Resource Geology是一份重点介绍经济地质学、地球化学和环境地质学的国际期刊。 该期刊旨在推动亚洲、大洋洲和环太平洋地区金属与非金属矿床相关的地球科学的发展，但是也会考虑世界其他地区。 
该期刊由资源地质学会（Society for Resource Geology）于1998年创立，每季度用英语出版一次，以使更多的国际地质研究者能够阅读该刊。该期刊刊载矿床研究与勘探人员感兴趣的高品质论文。</t>
  </si>
  <si>
    <t>https://onlinelibrary.wiley.com/journal/17513928</t>
  </si>
  <si>
    <t>Economic &amp; Applied Geology</t>
  </si>
  <si>
    <t>JPG</t>
  </si>
  <si>
    <t>0141-6421</t>
  </si>
  <si>
    <t>1747-5457</t>
  </si>
  <si>
    <t>10.1111/(ISSN)1747-5457</t>
  </si>
  <si>
    <t>Journal Of Petroleum Geology</t>
  </si>
  <si>
    <t>《石油地质学期刊》</t>
  </si>
  <si>
    <t xml:space="preserve">《石油地质学期刊》Journal of Petroleum Geology是一份致力于介绍石油与天然气地质学的季刊。编辑优先考虑介绍北美以外的油田区以及石油勘探与开发作业的一般应用主题的原创性论文，包括地球化学与地球物理学研究、盆地建模与储层评价。 </t>
  </si>
  <si>
    <t>https://onlinelibrary.wiley.com/journal/17475457</t>
  </si>
  <si>
    <t>IEAM</t>
  </si>
  <si>
    <t>1551-3777</t>
  </si>
  <si>
    <t>1551-3793</t>
  </si>
  <si>
    <t>10.1002/(ISSN)1551-3793</t>
  </si>
  <si>
    <t>Integrated Environmental Assessment And Management</t>
  </si>
  <si>
    <t>《综合环境评估与管理》</t>
  </si>
  <si>
    <t>环境毒理学与化学学会（简称SETAC）发行两份期刊：《环境毒理与化学》Environmental Toxicology （简称ETC）和《综合环境评估与管理》Integrated Environmental Assessment and Management （简称IEAM）。         《环境毒理与化学》Environmental Toxicology 致力于促进科学知识并传播与环境毒理与化学相关的信息，包括应用这些科学进行风险评估。《综合环境评估与管理》Integrated Environmental Assessment and Management集中研究在环境决策制定、规章以及管理中运用科学，包括法律政策各个方面以及解决环境问题的科学有效的方法的发展。                           两种期刊一道，为来自学术、商业、政府以及为了加强生态健康和人类福祉而涉及到环境的使用、保护以及管理的社会其他组成部分的专业人士们提供了一个论坛。</t>
  </si>
  <si>
    <t>https://setac.onlinelibrary.wiley.com/journal/15513793</t>
  </si>
  <si>
    <t>Ecotoxicology &amp; Pollution Science</t>
  </si>
  <si>
    <t>ETC</t>
  </si>
  <si>
    <t>0730-7268</t>
  </si>
  <si>
    <t>1552-8618</t>
  </si>
  <si>
    <t>10.1002/(ISSN)1552-8618</t>
  </si>
  <si>
    <t>Environmental Toxicology &amp; Chemistry</t>
  </si>
  <si>
    <t>《环境毒物学与化学》</t>
  </si>
  <si>
    <t xml:space="preserve">环境毒物学与化学学会（SETAC）共出版两种刊物：《环境毒物学与化学》Environmental Toxicology and Chemistry (ETC)和《综合环境评估与管理》Integrated Environmental Assessment and Management (IEAM)。《环境毒物学与化学》Environmental Toxicology and Chemistry致力于宣传科学知识和传播环境毒理学与化学方面的信息，包括将这些科学知识应用到风险评估之中。《综合环境评估与管理》Integrated Environmental Assessment and Management则集中研究科学在环境决策、调节和管理中的应用，包括政策与法律的各个方面，同时注重于开辟科学合理的环境问题解决方法。两种期刊共同为学术界、商界、政界以及参与环境利用、保护和管理的其他社会阶层的专业人员提供了一个平台，用以增强生态健康并提高人类福址。
《环境毒物学与化学》Environmental Toxicology and Chemistry在范围上跨越多个学科，并且将多个领域，包括环境毒理学；环境、分析和分子化学；生态学；生理学；生物化学； 微生物学；遗传学；基因组学；环境工程学；化学、环境和生物建模；流行病学；以及地球科学等。ETC力图刊载描述原创性实验或理论工作（能显著增强人们对环境毒理学、环境化学和危险/风险评估领域的理解）的文章。
</t>
  </si>
  <si>
    <t>https://setac.onlinelibrary.wiley.com/journal/15528618</t>
  </si>
  <si>
    <t>WENE</t>
  </si>
  <si>
    <t>2041-8396</t>
  </si>
  <si>
    <t>2041-840X</t>
  </si>
  <si>
    <t>10.1002/(ISSN)2041-840X</t>
  </si>
  <si>
    <t>WIRES Energy And Environment</t>
  </si>
  <si>
    <t>《Wiley跨学科评论：能源和环境》</t>
  </si>
  <si>
    <t xml:space="preserve">《Wiley跨学科评论：能源和环境》属于一种新的评论期刊类型，涉及能源技术、安全和环境影响的各个方面。
能源是社会福利和繁荣的一个最重要资源。能源也会产生负面环境和社会影响，最显著的是气候变化，这是当今时代存在的最严重全球性问题。为未来的挑战寻求令人满意的解决方案将需要结合能源技术、创新、安全、能源贫乏和环境以及气候影响。能源问题的广阔范围需要科学技术不同学科之间的协调，以及工程、物理和生命科学、经济学家、社会学家以及政策制定者之间的有力互动。
</t>
  </si>
  <si>
    <t>https://onlinelibrary.wiley.com/journal/2041840X</t>
  </si>
  <si>
    <t>Energy &amp; Environmental Impact</t>
  </si>
  <si>
    <t>EST2</t>
  </si>
  <si>
    <t>2578-4862</t>
  </si>
  <si>
    <t>10.1002/(ISSN)2578-4862</t>
  </si>
  <si>
    <t>Energy Storage</t>
  </si>
  <si>
    <t>能源储存</t>
  </si>
  <si>
    <t>https://onlinelibrary.wiley.com/journal/25784862</t>
  </si>
  <si>
    <t>AFE</t>
  </si>
  <si>
    <t>1461-9555</t>
  </si>
  <si>
    <t>1461-9563</t>
  </si>
  <si>
    <t>10.1111/(ISSN)1461-9563</t>
  </si>
  <si>
    <t>Agricultural And Forest Entomology</t>
  </si>
  <si>
    <t>《农业与森林昆虫学》</t>
  </si>
  <si>
    <t xml:space="preserve">《农业与森林昆虫学》Agricultural and Forest Entomology为研究人员提供了一个跨学科的国际论坛，以帮助他们向其他研究人员、政策制定者和专业人士介绍有关农业与森林昆虫学所有方面的研究工作。
该期刊欢迎和昆虫及其他节肢害虫治理相关的昆虫学研究的主要研究论文、评论和短篇通讯文章。我们邀请大家提交有关森林、农业和园艺作物所有范围内害虫的生物学、种群动态、影响与防治方面的高品质原创性研究论文。该期刊欢迎这些领域内的所有种植体系，包括森林种植区、半天然林段、种子园、果园、农林体系、草地、耕地与园地以及受保护作物。
所有论文，包括介绍昆虫生物学和种群动态的文章，必须具备新颖性和应用价值。有关种群动态的论文应侧重于导致病虫害爆发的因素或对其进行预测。有关病虫害治理的论文可以包括技术的开发与应用，比如植物抗性、信息素、生物防治、害虫防治的经济学以及应用造林与农作物管理技术来治理害虫。该期刊还会接收侧重于害虫治理技术与策略开发的生物学论文。
</t>
  </si>
  <si>
    <t>https://onlinelibrary.wiley.com/journal/14619563</t>
  </si>
  <si>
    <t>Entomology</t>
  </si>
  <si>
    <t>1863-0650</t>
  </si>
  <si>
    <t>1863-0669</t>
  </si>
  <si>
    <t>10.1002/(ISSN)1863-0669</t>
  </si>
  <si>
    <t>Clean - Soil, Air, Water</t>
  </si>
  <si>
    <t>《洁净——土壤、空气、水》</t>
  </si>
  <si>
    <t xml:space="preserve">《洁净——土壤、空气、水》CLEAN - Soil, Air, Water是一份新的国际性跨学科期刊，涵盖可持续性发展与环境安全所有方面。它主要刊载多种经过同行评审的科学评论、研究文章与短篇通讯文章。该期刊综合土壤、空气和水的环境方面内容以及可持续性发展与技术领域，该期刊侧重于预防措施与前瞻性方法，而非补救措施与污染清理。该期刊的编辑为全世界范围内各自学科与国家的知名专家，通过反映环境科学的快速发展，该期刊旨在缩短发展中国家与发达国家之间的差距。
此外，期刊版块介绍多种有趣的新闻、事实、个人档案、即将进行的活动与会议以及书评。“热点话题”为读者带来最重要的研究领域与技术进步的最新进展。
</t>
  </si>
  <si>
    <t>https://onlinelibrary.wiley.com/journal/18630669</t>
  </si>
  <si>
    <t>Environmental Chemistry</t>
  </si>
  <si>
    <t>LDR</t>
  </si>
  <si>
    <t>1085-3278</t>
  </si>
  <si>
    <t>1099-145X</t>
  </si>
  <si>
    <t>10.1002/(ISSN)1099-145X</t>
  </si>
  <si>
    <t>Land Degradation And Development</t>
  </si>
  <si>
    <t>《土质退化与开发》</t>
  </si>
  <si>
    <t>《土质退化与开发》Land Degradation Development是一份旨在推动陆地环境内土质退化的识别、监控、控制与复原的合理研究的国际期刊。该期刊侧重于下列内容：
• 什么是土质退化； 
• 什么造成了土质退化；  
• 土质退化的影响； 
• 土质退化的规模； 
• 土质退化的历史、现状或未来发展趋势； 
• 土质退化的避免、减缓和控制； 
• 恢复或复原退化土地的补救措施； 
• 可持续性土地管理。</t>
  </si>
  <si>
    <t>https://onlinelibrary.wiley.com/journal/1099145X</t>
  </si>
  <si>
    <t>Environmental Geoscience</t>
  </si>
  <si>
    <t>TQEM</t>
  </si>
  <si>
    <t>1088-1913</t>
  </si>
  <si>
    <t>1520-6483</t>
  </si>
  <si>
    <t>10.1002/(ISSN)1520-6483</t>
  </si>
  <si>
    <t>Environmental Quality Management</t>
  </si>
  <si>
    <t>《环境质量管理》</t>
  </si>
  <si>
    <t xml:space="preserve">该刊全年四期，极具实用性，主要介绍如何提高环保成效并超越ISO 14000等自愿性标准。每期都刊载有有深度文章，以及最新的成功环境质量改善工作案例研究——并指导您如何将这些目标应用到您的组织之中。该刊由业界一流的专家和从业者编写，《环境质量管理》Environmental Quality Management可为您带来以下方面的创新实践：
• 绩效衡量……
• 生命周期评估……
• 安全管理……
• 环境审计……
• ISO14000标准及认证……
• “绿色会计”……
• 有关环境保护的交流……
• 可持续发展议题……
• 环境标杆管理……
• 全球环境保护法律法规。
</t>
  </si>
  <si>
    <t>https://onlinelibrary.wiley.com/journal/15206483</t>
  </si>
  <si>
    <t>Environmental Management, Policy &amp; Planning</t>
  </si>
  <si>
    <t>REM</t>
  </si>
  <si>
    <t>1051-5658</t>
  </si>
  <si>
    <t>1520-6831</t>
  </si>
  <si>
    <t>10.1002/(ISSN)1520-6831</t>
  </si>
  <si>
    <t>Remediation</t>
  </si>
  <si>
    <t>《生物补救期刊》</t>
  </si>
  <si>
    <t xml:space="preserve">该季刊重点介绍生物补救工艺与技术的实际应用——如何在危险废弃物处置场所诊断问题以及如何选择最好、最划算的清理技术。 
每期《生物补救期刊》Remediation将刊载专家撰写的有关下列问题的文章：评价风险评估中不确定性的成本，确定清洁的标准，如何成功而节约成本地利用生物补救措施，商讨生物补救合同，处理危险废弃物以及理解监管问题。 </t>
  </si>
  <si>
    <t>https://onlinelibrary.wiley.com/journal/15206831</t>
  </si>
  <si>
    <t>LRE</t>
  </si>
  <si>
    <t>1320-5331</t>
  </si>
  <si>
    <t>1440-1770</t>
  </si>
  <si>
    <t>10.1111/(ISSN)1440-1770</t>
  </si>
  <si>
    <t>Lakes &amp; Reservoirs: Science, Policy And Management For Sustainable Use</t>
  </si>
  <si>
    <t>《湖泊与水库：研究与管理》</t>
  </si>
  <si>
    <t>《湖泊与水库：研究与管理》Lakes Reservoirs: Research and Management是国际湖泊环境委员会基金会（International Lake Environment Committee Foundation，ILEC）的官方期刊。该期刊旨在根据可持续性发展政策推动自然与人工湖泊的环保管理。该期刊刊载湖泊与水库管理与保护的国际研究，以促进研究成果的国际交流。</t>
  </si>
  <si>
    <t>https://onlinelibrary.wiley.com/journal/14401770</t>
  </si>
  <si>
    <t>LOM3</t>
  </si>
  <si>
    <t>1541-5856</t>
  </si>
  <si>
    <t>10.1002/(ISSN)1541-5856</t>
  </si>
  <si>
    <t>Limnology And Oceanography: Methods</t>
  </si>
  <si>
    <t>《湖沼学与海洋学：方法》</t>
  </si>
  <si>
    <t xml:space="preserve"> 美国湖沼学与海洋学会刊物，发表湖沼学与海洋学各个方面的研究论文和评论</t>
  </si>
  <si>
    <t>https://aslopubs.onlinelibrary.wiley.com/journal/15415856</t>
  </si>
  <si>
    <t>Environmental Science</t>
  </si>
  <si>
    <t>LOB</t>
  </si>
  <si>
    <t>1539-607X</t>
  </si>
  <si>
    <t>1539-6088</t>
  </si>
  <si>
    <t>10.1002/(ISSN)1539-6088</t>
  </si>
  <si>
    <t>Limnology And Oceanography Bulletin</t>
  </si>
  <si>
    <t>《湖沼学与海洋学：通报》</t>
  </si>
  <si>
    <t>https://aslopubs.onlinelibrary.wiley.com/journal/15396088</t>
  </si>
  <si>
    <t>LNO</t>
  </si>
  <si>
    <t>0024-3590</t>
  </si>
  <si>
    <t>1939-5590</t>
  </si>
  <si>
    <t>10.1002/(ISSN)1939-5590</t>
  </si>
  <si>
    <t>Limnology And Oceanography</t>
  </si>
  <si>
    <t>《湖沼学与海洋学》</t>
  </si>
  <si>
    <t>美国湖沼学与海洋学会刊物，发表湖沼学与海洋学各个方面的研究论文和评论。</t>
  </si>
  <si>
    <t>https://aslopubs.onlinelibrary.wiley.com/journal/19395590</t>
  </si>
  <si>
    <t>JIEC</t>
  </si>
  <si>
    <t>1088-1980</t>
  </si>
  <si>
    <t>1530-9290</t>
  </si>
  <si>
    <t>10.1111/(ISSN)1530-9290</t>
  </si>
  <si>
    <t>Journal Of Industrial Ecology</t>
  </si>
  <si>
    <t>《工业生态学期刊》</t>
  </si>
  <si>
    <t xml:space="preserve">    《工业生态学期刊》Journal of Industrial Ecology研究一系列的相关主题：
    材料和能量流动研究（‘工业新城代谢’）
    技术转变
    非物质化和脱碳
    生命周期计划，涉及和评估
    环境设计
    生产者延伸责任（‘生产管理工作’）
    生态工业园区（‘工业共生’）
    以生产为向导的环境政策
    生态效益
</t>
  </si>
  <si>
    <t>https://onlinelibrary.wiley.com/journal/15309290</t>
  </si>
  <si>
    <t>JAC</t>
  </si>
  <si>
    <t>0931-2250</t>
  </si>
  <si>
    <t>1439-037X</t>
  </si>
  <si>
    <t>10.1111/(ISSN)1439-037X</t>
  </si>
  <si>
    <t>Journal Of Agronomy And Crop Science</t>
  </si>
  <si>
    <t>《耕作学与作物学期刊》</t>
  </si>
  <si>
    <t xml:space="preserve">    有关农作物生产的压力效应将成为21世纪的重点问题，《耕作物与农作物期刊》帮助人们理解这些问题。在该期刊中，压力指农作物生长的苛刻条件。该期刊刊载原创论文、简讯、评论及有关非植物压力的一般的与特殊的科学书评等。专题包括：干旱，包括有效利用水；化学品的限用，例如含盐量和酸性土壤；极端温度如热，冷和寒冷的压力限制农作物的生长；洪水和氧化压力；矿物不足和毒性压力等各种限制它们的方式。该期刊将更注重于有关增强这些部分的植物压力的科学论文。特别欢迎基于应用的基础研究和应用研究。</t>
  </si>
  <si>
    <t>https://onlinelibrary.wiley.com/journal/1439037X</t>
  </si>
  <si>
    <t>General &amp; Introductory Agriculture</t>
  </si>
  <si>
    <t>GFS</t>
  </si>
  <si>
    <t>0142-5242</t>
  </si>
  <si>
    <t>1365-2494</t>
  </si>
  <si>
    <t>10.1111/(ISSN)1365-2494</t>
  </si>
  <si>
    <t>Grass &amp; Forage Science</t>
  </si>
  <si>
    <t>《牧草与饲料科学》</t>
  </si>
  <si>
    <t>《牧草与饲料科学》在将近70个国家发行。它是一份重要的英语期刊，出版牧草与饲料生产、管理和利用等各个方面的研究结果和发展现状；相关主题的知识现状回顾；书评等。该刊还欢迎草原管理类的非农业方面，如以休闲为目的的使用以及所有草原系统的的环境应用方面的文章。该刊考虑接收所有气候带的稿件。</t>
  </si>
  <si>
    <t>https://onlinelibrary.wiley.com/journal/13652494</t>
  </si>
  <si>
    <t>E774</t>
  </si>
  <si>
    <t>2509-7075</t>
  </si>
  <si>
    <t>10.1002/(ISSN)2509-7075</t>
  </si>
  <si>
    <t>CE/PAPERS</t>
  </si>
  <si>
    <t>《土木工程论丛》</t>
  </si>
  <si>
    <t>土木工程在线会议论文集。</t>
  </si>
  <si>
    <t>https://onlinelibrary.wiley.com/journal/25097075</t>
  </si>
  <si>
    <t>General &amp; Introductory Civil Engineering &amp; Construction</t>
  </si>
  <si>
    <t>NARF</t>
  </si>
  <si>
    <t>0165-0203</t>
  </si>
  <si>
    <t>1477-8947</t>
  </si>
  <si>
    <t>10.1111/(ISSN)1477-8947</t>
  </si>
  <si>
    <t>Natural Resources Forum</t>
  </si>
  <si>
    <t>《自然资源论坛》</t>
  </si>
  <si>
    <t>《自然资源论坛》NRF是一份介绍可持续发展相关的国际跨学科问题的联合国可持续发展期刊，重点关注发展中国家。该期刊通过推动综合可持续发展的社会、经济和环境层面的研究，致力于弥补当前知识的不足，促进可持续发展议程相关的最重要问题的政策讨论。该期刊鼓励通过地方、国家和全球实践的经验教训来介绍全球政策讨论的文章。 
该期刊考虑介绍可持续发展相关所有主题的文章。此外，它还推出系列、专刊和专门版块来介绍联合国可持续性发展委员会（United Nations Commission on Sustainable Development，CSD）当前讨论相关的特定主题。 文章必须基于原创性研究，且必须与决策相关。</t>
  </si>
  <si>
    <t>https://onlinelibrary.wiley.com/journal/14778947</t>
  </si>
  <si>
    <t>GTO</t>
  </si>
  <si>
    <t>0266-6979</t>
  </si>
  <si>
    <t>1365-2451</t>
  </si>
  <si>
    <t>10.1111/(ISSN)1365-2451</t>
  </si>
  <si>
    <t>Geology Today</t>
  </si>
  <si>
    <t>《今日地质学》</t>
  </si>
  <si>
    <t>《今日地质学》Geology Today是所有科学业余和专业地球科学家的必读刊物。
-地球科学当前兴趣的文章和特色评论主题-由这一领域的专家为一般读者撰写。
-新闻、对地质学研究会、已在专业期刊上发表的最新研究、地质事件与发现和地质会议的简报栏报导。
-化石解释和矿物解释是两大定期的系列，专门研究化石和矿物的原产地、分类和鉴定。
-建筑石料解释是一个新增的系列，旨在介绍建筑行业中最常见的石料。
-读者通讯部分允许读者就期刊内容发表和分享各自的观点并作出回应。</t>
  </si>
  <si>
    <t>https://onlinelibrary.wiley.com/journal/13652451</t>
  </si>
  <si>
    <t>ARP</t>
  </si>
  <si>
    <t>1075-2196</t>
  </si>
  <si>
    <t>1099-0763</t>
  </si>
  <si>
    <t>10.1002/(ISSN)1099-0763</t>
  </si>
  <si>
    <t>Archaeological Prospection</t>
  </si>
  <si>
    <t>《考古学展望》</t>
  </si>
  <si>
    <t xml:space="preserve">《考古学展望》Archaeological Prospection是一份跨学科期刊，旨在为考古学家、环境科学家、遗址开发者及地区环境机构工作人员提供研究近地表环境的多种科学技术。
该期刊面向全世界，涵盖城市、农村和海洋环境以及全域的基础地质状况。
该期刊刊载有关多种勘查技术的应用的文章，其中包括遥感技术（机载与卫星）、地球物理技术（如电阻率、磁力测定技术）和地球化学技术（如有机标记、土壤磷）。该期刊还欢迎有关新技术的报告和野外评价。
</t>
  </si>
  <si>
    <t>https://onlinelibrary.wiley.com/journal/10990763</t>
  </si>
  <si>
    <t>ACGS</t>
  </si>
  <si>
    <t>1000-9515</t>
  </si>
  <si>
    <t>1755-6724</t>
  </si>
  <si>
    <t>10.1111/(ISSN)1755-6724</t>
  </si>
  <si>
    <t>Acta Geologica Sinica (English Edition)</t>
  </si>
  <si>
    <t>《地质学报》</t>
  </si>
  <si>
    <t xml:space="preserve">《地质学报》Acta Geologica Sinica主要介绍中国地质科学领域内理论与基础研究的最新与最重要成就以及新技术。所发表的论文涉及到地质科学与相关学科研究的各方面内容，比如地层学、古生物学、地球的起源与历史、构造地质学、构造学、矿物学、岩石学、地球化学、地球物理学、矿床地质学、水文地质学、工程地质学、环境地质学、区域地质学以及地质勘探等方面的新理论与技术。
</t>
  </si>
  <si>
    <t>https://onlinelibrary.wiley.com/journal/17556724</t>
  </si>
  <si>
    <t>JFD</t>
  </si>
  <si>
    <t>0140-7775</t>
  </si>
  <si>
    <t>1365-2761</t>
  </si>
  <si>
    <t>10.1111/(ISSN)1365-2761</t>
  </si>
  <si>
    <t>Journal Of Fish Diseases</t>
  </si>
  <si>
    <t>《鱼病期刊》</t>
  </si>
  <si>
    <t>作为信息交换的媒介，在有关野生和人工培养的鱼类和甲壳类动物疾病的原创研究中，《鱼病期刊》享有国际声誉。该期刊涵盖的研究领域包括：                       -寄主-病原相互关系                                      -鱼类病原体研究                                   -病理生理学                                      -诊断方法                                        -疗法                                            -流行病学                                         -新疾病描述</t>
  </si>
  <si>
    <t>https://onlinelibrary.wiley.com/journal/13652761</t>
  </si>
  <si>
    <t>General Aquaculture, Fisheries &amp; Fish Science</t>
  </si>
  <si>
    <t>JFB</t>
  </si>
  <si>
    <t>0022-1112</t>
  </si>
  <si>
    <t>1095-8649</t>
  </si>
  <si>
    <t>10.1111/(ISSN)1095-8649</t>
  </si>
  <si>
    <t>Journal Of Fish Biology</t>
  </si>
  <si>
    <t>《鱼类生物学期刊》</t>
  </si>
  <si>
    <t>《鱼类生物学期刊》The Journal of Fish Biology作为国际领先的期刊，供科学家从事淡水和海水的鱼类和渔业研究。该期刊出版同鱼类生物学中心主题相关的高质量论文，旨在集合覆盖进展研究的所有图片，为那些在众多学科中对鱼类生物学有着共同利益的研究者，提供国际信息交流。                      研究领域包括：水产业、行为、疾病、分布、生长、迁移、污染、人口研究、生态学、遗传学、免疫学、形态学、生理学、毒理学、寄生虫学、生物化学及繁殖分类学。</t>
  </si>
  <si>
    <t>https://onlinelibrary.wiley.com/journal/10958649</t>
  </si>
  <si>
    <t>FOG</t>
  </si>
  <si>
    <t>1054-6006</t>
  </si>
  <si>
    <t>1365-2419</t>
  </si>
  <si>
    <t>10.1111/(ISSN)1365-2419</t>
  </si>
  <si>
    <t>Fisheries Oceanography</t>
  </si>
  <si>
    <t>《水产海洋学》</t>
  </si>
  <si>
    <t>作为日本社会关于水产海洋学的国际期刊，《水产海洋学》Fisheries Oceanography致力于为世界范围内的渔业科学家提供一个信息交流平台。《水产海洋学》Fisheries Oceanography...
-提供关于海洋环境中的鱼类种群的繁殖和动向的原创研究文章
-检查整个食物链，而不仅仅是单个物种。
-确定控制个体密度的有效机制。 探索影响鱼类和所有更高海洋营养级别的修养和繁荣的因素。</t>
  </si>
  <si>
    <t>https://onlinelibrary.wiley.com/journal/13652419</t>
  </si>
  <si>
    <t>FME</t>
  </si>
  <si>
    <t>0969-997X</t>
  </si>
  <si>
    <t>1365-2400</t>
  </si>
  <si>
    <t>10.1111/(ISSN)1365-2400</t>
  </si>
  <si>
    <t>Fisheries Management &amp; Ecology</t>
  </si>
  <si>
    <t>《渔业管理与生态学》</t>
  </si>
  <si>
    <t>《渔业管理和生态学》是一本具有国际视野的期刊。该期刊出版涵盖内陆、江河和沿海渔业管理，生态和保护的所有方面的文章。该期刊致力于：*形成对维护、发展和管理状态，及在这种状态下鱼类数量和鱼类种群繁荣，鱼类和鱼类的生活环境如何保持和加强的理解。*提升对渔业双重性的全面理解，即渔业不仅仅是可利用于食物、休闲和商业目的的有用资源，也具有水源栖息地质量和自然护理情况重要指示器的作用。*帮助渔业管理者关注政策、管理、操作、保护和生态方面的问题。*帮助渔业生态学家更多地意识到管理者对信息、技术、工具和观念的需要。*整合生态研究和各方面的管理。*确保在渔业和水产养殖的管理中，保护鱼类和鱼类的生活环境受到持续关注。</t>
  </si>
  <si>
    <t>https://onlinelibrary.wiley.com/journal/13652400</t>
  </si>
  <si>
    <t>FAF</t>
  </si>
  <si>
    <t>1467-2960</t>
  </si>
  <si>
    <t>1467-2979</t>
  </si>
  <si>
    <t>10.1111/(ISSN)1467-2979</t>
  </si>
  <si>
    <t>Fish And Fisheries</t>
  </si>
  <si>
    <t>《鱼类与渔业》</t>
  </si>
  <si>
    <t>《鱼类和渔业》Fish and Fisheries 是一份参考性学术期刊，它的存在有利于将政府，大学或者国际研究机构，渔业或者渔业保护等广泛领域的鱼类生物学和利用和保存提升到专业的水准。该刊的创刊目的是通过出版相关的国际重要的辩论最新的评论和讨论，为渔业研究中的主要的生物学、分子、生态和进化问题提供关键的概述，并为世界关注的渔业问题建立辩论的论坛。《鱼类和渔业》采用广泛的跨学科的方法来研究鱼类生物学和渔业。它接受以评论文章形式的来稿、展示新方法和新手段的综合文章、讨论文章、读者来信、来自不同地方的评注等，包括古生物学，分子生物学，基因学，生物化学，生态学，行为学，进化研究，保护，评论，种群动态，数学模型，生态系统分析和社会，经济和政策等方面内容。尽管《鱼类和渔业》致力于更广泛地考虑重要的和偶尔有争议的问题，但它的本质是公正而无偏见的。因此，它努力地，实际上也是这么做的，提供公正的意见和鼓励全面的辩论，这样就能将观点交由更多的刊物读者检验。</t>
  </si>
  <si>
    <t>https://onlinelibrary.wiley.com/journal/14672979</t>
  </si>
  <si>
    <t>MAPS</t>
  </si>
  <si>
    <t>1086-9379</t>
  </si>
  <si>
    <t>1945-5100</t>
  </si>
  <si>
    <t>10.1111/(ISSN)1945-5100</t>
  </si>
  <si>
    <t>Meteoritics &amp; Planetary Science</t>
  </si>
  <si>
    <t>《陨石学与行星科学》</t>
  </si>
  <si>
    <t>《陨石学与行星科学》METEORITICS  PLANETARY SCIENCE是由致力于推动行星科学研究与教育的学术组织陨石学会（Meteoritical Society）出版的国际行星科学月刊。
该期刊创刊于1953年，刊载介绍新研究的最新成果的研究文章、行星科学主要主题的特邀评论、这一领域当前关注问题的社论以及书评。该期刊所刊载的内容为原创性内容，不考虑已在其他地方发表的内容，且需要经过同行评审。涵盖的主题包括太阳系的起源与历史、行星与天然卫星、行星际尘埃与星际物质、月球岩石样本、流星以及陨石、小行星、彗星、环形山与玻陨石。我们的作者与编辑是来自多种学科的专业科学家，包括天文学、天体物理学、物理学、地球物理学、化学、同位素地球化学、矿物学、地球科学、地质学与生物学。</t>
  </si>
  <si>
    <t>https://onlinelibrary.wiley.com/journal/19455100</t>
  </si>
  <si>
    <t>Geochemistry &amp; Mineralogy</t>
  </si>
  <si>
    <t>JMG</t>
  </si>
  <si>
    <t>0263-4929</t>
  </si>
  <si>
    <t>1525-1314</t>
  </si>
  <si>
    <t>10.1111/(ISSN)1525-1314</t>
  </si>
  <si>
    <t>Journal Of Metamorphic Geology</t>
  </si>
  <si>
    <t>《变质地质学期刊》</t>
  </si>
  <si>
    <t>《变质地质学期刊》，每年发行九期，包含从个体结晶比例到岩石圈板块比例的变质研究全部研究范围，包括变质岩层的区域研究、变质过程的模型化、与变质有关的显微结构和变形研究、变质系统中的地球年代学和地球化学、变质反应的实验性研究、变质矿物和岩石的属性以及变质岩层的经济因素等。</t>
  </si>
  <si>
    <t>https://onlinelibrary.wiley.com/journal/15251314</t>
  </si>
  <si>
    <t>GGR</t>
  </si>
  <si>
    <t>1639-4488</t>
  </si>
  <si>
    <t>1751-908X</t>
  </si>
  <si>
    <t>10.1111/(ISSN)1751-908X</t>
  </si>
  <si>
    <t>Geostandards &amp; Geoanalytical Research</t>
  </si>
  <si>
    <t>《地质标准与地质分析研究》</t>
  </si>
  <si>
    <t>《地质标准和地质分析研究》Geostandards Geoanalytical Research 是一份国际性期刊，它致力于推进地质和环境样品的化学分析相关的参考材料、分析方法和数据质量科学的发展。论文在通过同行评审后才予以接受。</t>
  </si>
  <si>
    <t>https://onlinelibrary.wiley.com/journal/1751908X</t>
  </si>
  <si>
    <t>TER</t>
  </si>
  <si>
    <t>0954-4879</t>
  </si>
  <si>
    <t>1365-3121</t>
  </si>
  <si>
    <t>10.1111/(ISSN)1365-3121</t>
  </si>
  <si>
    <t>Terra Nova</t>
  </si>
  <si>
    <t>《地球新星》</t>
  </si>
  <si>
    <t xml:space="preserve">《地球新星》Terra Nova刊载广泛读者群感兴趣的具有创新性与启发性的短篇论文，涵盖固态地球与行星科学所有领域的内容。《地球新星》Terra Nova包括地质学、地球物理学和地球化学的内容，并扩展至与固态地球相关联的流体包层（大气、海洋、环境）。《地球新星》Terra Nova读者感兴趣的论文通常会揭示新的一般原理与知识或者向传统观点发起挑战。
</t>
  </si>
  <si>
    <t>https://onlinelibrary.wiley.com/journal/13653121</t>
  </si>
  <si>
    <t>Geology &amp; Geophysics</t>
  </si>
  <si>
    <t>IAR</t>
  </si>
  <si>
    <t>1038-4871</t>
  </si>
  <si>
    <t>1440-1738</t>
  </si>
  <si>
    <t>10.1111/(ISSN)1440-1738</t>
  </si>
  <si>
    <t>Island Arc</t>
  </si>
  <si>
    <t>《岛弧》</t>
  </si>
  <si>
    <t>《岛弧》Island Arc 为关于固态地球科学所有领域研究的及时性、国际性和高标准的出版提供了机会。该刊也欢迎讨论固态地球、大气和水体间相互作用的论文。该刊在关于聚合板块边缘和太平洋和亚洲地区研究的出版结果方面有着特别良好的记录。</t>
  </si>
  <si>
    <t>https://onlinelibrary.wiley.com/journal/14401738</t>
  </si>
  <si>
    <t>GPR</t>
  </si>
  <si>
    <t>0016-8025</t>
  </si>
  <si>
    <t>1365-2478</t>
  </si>
  <si>
    <t>10.1111/(ISSN)1365-2478</t>
  </si>
  <si>
    <t>Geophysical Prospecting</t>
  </si>
  <si>
    <t>《地球物理勘探》</t>
  </si>
  <si>
    <t>《地球物理勘探》Geophysical Prospecting 是地质科学主要研究领域最优秀的刊物，适用于地球资源勘探、评价和开采。该期刊稿件主要来自于石油和矿物勘探行业的研究人员，因此其观点有很强的实用性。尽管它为该领域的工作人员提供了一个有价值的交流论坛，但它仍是地球物理研究人员的最佳选择。</t>
  </si>
  <si>
    <t>https://onlinelibrary.wiley.com/journal/13652478</t>
  </si>
  <si>
    <t>GJ</t>
  </si>
  <si>
    <t>0072-1050</t>
  </si>
  <si>
    <t>1099-1034</t>
  </si>
  <si>
    <t>10.1002/(ISSN)1099-1034</t>
  </si>
  <si>
    <t>Geological Journal</t>
  </si>
  <si>
    <t>《地质学期刊》</t>
  </si>
  <si>
    <t>近年来出现了越来越多专业的地质科学期刊。然而，扮演重要角色的是交叉学科类期刊。传统上来讲，《地质学期刊》GEOLOGICAL JOURNAL就属于这一类期刊，它坚持通过发表传统原创研究论文和评论文章，以促进对所有地质科学分支的兴趣。该期刊发表了有关常见主题或地区报道的特刊，如中国恐龙、地中海东部构造地质学和中北大西洋边境之地的三叠纪盆地等，这些文章被大量引用。</t>
  </si>
  <si>
    <t>https://onlinelibrary.wiley.com/journal/10991034</t>
  </si>
  <si>
    <t>BRE</t>
  </si>
  <si>
    <t>0950-091X</t>
  </si>
  <si>
    <t>1365-2117</t>
  </si>
  <si>
    <t>10.1111/(ISSN)1365-2117</t>
  </si>
  <si>
    <t>Basin Research</t>
  </si>
  <si>
    <t>《盆地研究》</t>
  </si>
  <si>
    <t xml:space="preserve">《盆地研究》Basin Research是一份国际期刊，旨在刊载沉积盆地体系的原创性高影响力的研究论文。我们将综合性跨学科研究视为主题领域发展的必不可少的一部分；因此，我们不考虑适合在专门期刊上发表的仅仅侧重于沉积学、结构地质学或者地球物理学的论文。我们考虑采用的文章应将沉积盆地视为需要多方面方法进行研究的多组分体系，以促进我们对其发展的认识。我们关注沉积与沉降过程中的大规模地球动力学过程、热流动、流体流动、应变分布、地震与层序地层学、建模、埋藏与反演历史。此外，我们还从对沉积盆地体系的形成来说至关重要的排水网、气候、侵蚀作用、剥蚀作用以及沉积路径体系等方面来考虑源区的发展。投稿的基本要求是介绍多种学科地球科学家感兴趣的内容。 
</t>
  </si>
  <si>
    <t>https://onlinelibrary.wiley.com/journal/13652117</t>
  </si>
  <si>
    <t>ESP</t>
  </si>
  <si>
    <t>0197-9337</t>
  </si>
  <si>
    <t>1096-9837</t>
  </si>
  <si>
    <t>10.1002/(ISSN)1096-9837</t>
  </si>
  <si>
    <t>Earth Surface Processes And Landforms</t>
  </si>
  <si>
    <t>《地球表面变化过程与地形》</t>
  </si>
  <si>
    <t xml:space="preserve">《地球表面变化过程与地形》Earth Surface Processes and Landforms是一份跨学科的国际性期刊，关注下列内容：
•表面变化过程与地形地貌之间的相互作用；上述作用引起的
•物理、化学和生物学变化；随之产生的
•当前的地貌以及过去地貌的地理学记录。
它刊载的重点内容对于物理地理与地质研究群体以及更广泛的地球科学来说非常重要。                                                                                                                                            
是英国地形学学会（British Society for Geomorphology）的出版物。
</t>
  </si>
  <si>
    <t>https://onlinelibrary.wiley.com/journal/10969837</t>
  </si>
  <si>
    <t>NSG</t>
  </si>
  <si>
    <t>1569-4445</t>
  </si>
  <si>
    <t>1873-0604</t>
  </si>
  <si>
    <t>10.1002/(ISSN)1873-0604</t>
  </si>
  <si>
    <t>Near Surface Geophysics</t>
  </si>
  <si>
    <t>《地表地球物理学》</t>
  </si>
  <si>
    <t>刊载国际地质物理学方面的研究，关注地球物理应用以及土壤和岩石属性。</t>
  </si>
  <si>
    <t>https://onlinelibrary.wiley.com/journal/18730604</t>
  </si>
  <si>
    <t>Geophysics</t>
  </si>
  <si>
    <t>RRA</t>
  </si>
  <si>
    <t>1535-1459</t>
  </si>
  <si>
    <t>1535-1467</t>
  </si>
  <si>
    <t>10.1002/(ISSN)1535-1467</t>
  </si>
  <si>
    <t>River Research And Applications</t>
  </si>
  <si>
    <t>《河流研究与利用》</t>
  </si>
  <si>
    <t>《河流研究与利用》River Research and Applications前身为《人为控制河流：研究与管理》Regulated Rivers: Research and Management （1987年-2001年），是一份致力于推动河流基础与应用科学研究的国际期刊。 该期刊刊载有关发达国家与发展中国家河流相关的生物学、生态学、地貌学、水文学、工程与地理问题的原创性科学与技术论文。 该期刊鼓励介绍基础研究与新科学如何用于河流管理、整治与恢复相关的应用问题的论文，以及与河流管理问题直接或者间接相关的跨学科研究。
该期刊还刊载概念性论文（见ARENA版块）、短讯、区域性与主题性评论文章，以及书评。此外，该期刊的一大特色是主题专刊。</t>
  </si>
  <si>
    <t>https://onlinelibrary.wiley.com/journal/15351467</t>
  </si>
  <si>
    <t>Hydrological Sciences</t>
  </si>
  <si>
    <t>ECO</t>
  </si>
  <si>
    <t>1936-0584</t>
  </si>
  <si>
    <t>1936-0592</t>
  </si>
  <si>
    <t>10.1002/(ISSN)1936-0592</t>
  </si>
  <si>
    <t>Ecohydrology</t>
  </si>
  <si>
    <t>《生态水文学期刊》</t>
  </si>
  <si>
    <t xml:space="preserve">《生态水文学期刊》Ecohydrology是一份刊载旨在加深对生态学与水文学交叉领域的过程以及环境管理相关应用的理解的原创性科学与综述论文的国际期刊。通过重点介绍生态学系统与水文循环之间的时空相互作用与相关回馈，《生态水文学期刊》Ecohydrology力图带来更多的跨学科见解。该期刊欢迎重点介绍生态水文学的物理学、生态学、生物地球化学、地貌学、流域盆地、数学与方法论方面的研究文章。 该期刊还欢迎将生态系统与水文循环明确联系起来的陆地与水生系统研究；除非符合上述标准，诸如水生生态学、航道工程、生态学或者水文学建模等研究不适合在该期刊上发表。 </t>
  </si>
  <si>
    <t>https://onlinelibrary.wiley.com/journal/19360592</t>
  </si>
  <si>
    <t>GAS</t>
  </si>
  <si>
    <t>2692-3831</t>
  </si>
  <si>
    <t>2692-3823</t>
  </si>
  <si>
    <t>10.1002/(ISSN)2692-3823</t>
  </si>
  <si>
    <t>Climate and Energy(former name: Natural Gas &amp; Electricity)</t>
  </si>
  <si>
    <t>《气候与能源》以前名字:《天然气与电》</t>
  </si>
  <si>
    <t>该期刊是由推动天然气与电工业发展的专家撰稿的唯一一份月刊。每期刊载适用于您的工业领域的文章。</t>
  </si>
  <si>
    <t>https://onlinelibrary.wiley.com/journal/26923823</t>
  </si>
  <si>
    <t>SPP2</t>
  </si>
  <si>
    <t>2056-2799</t>
  </si>
  <si>
    <t>2056-2802</t>
  </si>
  <si>
    <t>10.1002/(ISSN)2056-2802</t>
  </si>
  <si>
    <t>Papers In Palaeontology</t>
  </si>
  <si>
    <t>《古生物学论文集》</t>
  </si>
  <si>
    <t>载古生物学领域的研究论文与简讯</t>
  </si>
  <si>
    <t>https://onlinelibrary.wiley.com/journal/20562802</t>
  </si>
  <si>
    <t>Paleontology, Paleobiology &amp; Geobiology</t>
  </si>
  <si>
    <t>PALA</t>
  </si>
  <si>
    <t>0031-0239</t>
  </si>
  <si>
    <t>1475-4983</t>
  </si>
  <si>
    <t>10.1111/(ISSN)1475-4983</t>
  </si>
  <si>
    <t>Palaeontology</t>
  </si>
  <si>
    <t>《古生物学》</t>
  </si>
  <si>
    <t xml:space="preserve">《古生物学》Palaeontology是古生物学会（Palaeontological Association）的期刊。该期刊刊载介绍古生物学主题的多种论文，涵盖下列领域： 
-古动物学 
-古植物学 
-系统研究 
-古生态学 
-微古生物学 
-古生物地理学 
-功能形态学 
-地层学 
-分类学 
-化石埋藏学 
-古环境再造 
-古气候分析与生物矿化研究。 </t>
  </si>
  <si>
    <t>https://onlinelibrary.wiley.com/journal/14754983</t>
  </si>
  <si>
    <t>GBI</t>
  </si>
  <si>
    <t>1472-4677</t>
  </si>
  <si>
    <t>1472-4669</t>
  </si>
  <si>
    <t>10.1111/(ISSN)1472-4669</t>
  </si>
  <si>
    <t>Geobiology</t>
  </si>
  <si>
    <t>《地球生物学》（仅在线版）</t>
  </si>
  <si>
    <t>地球生物学领域探索的是生命和地球的物理及化学环境之间的关系。《地球生物学》Geobiology 创刊于2003年，致力于为地球生物学研究提供一个自然家园，这里允许批判思想的交流，并且促进该新兴领域的合作与进步。我们同时致力于为您提供一个论坛，可迅速在高水平的国际期刊上发表您的成果。我们尤其对跨学科且同时涉及地质和生物元素的论文感兴趣。
《地球生物学》Geobiology 向以下领域的高质量文章邀稿：
生命的起源和演化 大气圈、水圈和生物圈的演化
地球演化关键转折期的沉积岩记录和生物
古生物学和演化生态学
环境微生物学
生物地球化学和全球元素循环
微生物-矿物相互作用
生物标志物 分子生态学和谱系演化</t>
  </si>
  <si>
    <t>https://onlinelibrary.wiley.com/journal/14724669</t>
  </si>
  <si>
    <t>WRE</t>
  </si>
  <si>
    <t>0043-1737</t>
  </si>
  <si>
    <t>1365-3180</t>
  </si>
  <si>
    <t>10.1111/(ISSN)1365-3180</t>
  </si>
  <si>
    <t>Weed Research</t>
  </si>
  <si>
    <t>《杂草研究》</t>
  </si>
  <si>
    <t>《杂草研究》Weed Research是一份以英文刊载杂草科学热点与创新论文的国际同行评审期刊。它是欧洲杂草研究学会（European Weed Research Society）的官方期刊。  
所刊载的论文介绍杂草的所有方面内容，对任何系统的经济、美学或者环境因素产生负面影响的植物被定义为杂草。 主题包括杂草生物学与防治、杀虫剂、所有环境中的植物入侵物种、群体与空间生物学、建模、遗传学、生物多样性和寄生植物。该期刊欢迎介绍在世界各地进行的研究的来稿。除了研究论文，该期刊还刊载评论文章，以及介绍杂草科学领域的个人观点、新方法和重要新闻的短篇观点论文。</t>
  </si>
  <si>
    <t>https://onlinelibrary.wiley.com/journal/13653180</t>
  </si>
  <si>
    <t>WBM</t>
  </si>
  <si>
    <t>1444-6162</t>
  </si>
  <si>
    <t>1445-6664</t>
  </si>
  <si>
    <t>10.1111/(ISSN)1445-6664</t>
  </si>
  <si>
    <t>Weed Biology And Management</t>
  </si>
  <si>
    <t>《杂草生物学与管理》</t>
  </si>
  <si>
    <t>《杂草生物学与管理》Weed Biology and Management是一份国际期刊，每年出版4期。该期刊接受杂草科学所有方面的原创性研究与评论文章。尤其欢迎亚太地区科学家的来稿。 
所刊载的文章内容可与下列领域相关：杂草分类学，生态学与生理学，杂草管理与控制方法，植物、土壤与环境中的除草剂行为，杂草的利用及杂草科学的其他内容。 所有来稿必须有助于拓展杂草科学领域的知识。</t>
  </si>
  <si>
    <t>https://onlinelibrary.wiley.com/journal/14456664</t>
  </si>
  <si>
    <t>SED</t>
  </si>
  <si>
    <t>0037-0746</t>
  </si>
  <si>
    <t>1365-3091</t>
  </si>
  <si>
    <t>10.1111/(ISSN)1365-3091</t>
  </si>
  <si>
    <t>Sedimentology</t>
  </si>
  <si>
    <t>《沉积学》</t>
  </si>
  <si>
    <t>作为该领域的国际领头羊，《沉积学》Sedimentology刊载来自沉积学、沉积地质学和沉积地球化学领域的开创性研究。 
涵盖的领域包括： 
-实验与理论颗粒运输 
-沉积物通量 
-现代与古代沉积环境
-层序地层学 
-沉积物-生物相互作用 
-古土壤层 
-成岩作用 
-稳定同位素地球化学 
-环境沉积学</t>
  </si>
  <si>
    <t>https://onlinelibrary.wiley.com/journal/13653091</t>
  </si>
  <si>
    <t>Sedimentology &amp; Stratigraphy</t>
  </si>
  <si>
    <t>1436-8730</t>
  </si>
  <si>
    <t>1522-2624</t>
  </si>
  <si>
    <t>10.1002/(ISSN)1522-2624</t>
  </si>
  <si>
    <t>Journal Of Plant Nutrition And Soil Science</t>
  </si>
  <si>
    <t>《植物养料与土壤学期刊》</t>
  </si>
  <si>
    <t>包括《农业生物学研究》85年的辉煌历史。 
《植物养料与土壤学期刊》 Journal of Plant Nutrition and Soil Science侧重于土壤-植物相互作用，是欧洲和全世界介绍这一内容的顶级出版物之一。 
它刊载评论、高水准原创性论文和短讯，涵盖植物营养和土壤科学的整个领域。此外，该期刊还介绍书评和对当前文献的讨论，以及来自德国土壤科学学会（German Soil Science Society，DBG）和德国植物营养学会（German Society for Plant Nutrition，DGP）的新闻。</t>
  </si>
  <si>
    <t>https://onlinelibrary.wiley.com/journal/15222624</t>
  </si>
  <si>
    <t>Soil</t>
  </si>
  <si>
    <t>SUM</t>
  </si>
  <si>
    <t>0266-0032</t>
  </si>
  <si>
    <t>1475-2743</t>
  </si>
  <si>
    <t>10.1111/(ISSN)1475-2743</t>
  </si>
  <si>
    <t>Soil Use And Management</t>
  </si>
  <si>
    <t>《土壤利用与管理》</t>
  </si>
  <si>
    <t>《土壤利用与管理》Soil Use and Management为应用科学原理来理解并解决影响作物生产与环境问题的重要土壤问题的研究人员提供了一个国家交流平台。该期刊由Wiley-Blackwell出版社代表英国土壤科学学会（British Society of Soil Science）出版，每年出版4期， 《土壤利用与管理》Soil Use and Managemen刊载高度相关的原创性研究，旨在促进对用于土壤可持续性利用的管理技术的理解。该期刊接收从广泛的“利用”与“管理”观点来介绍农业、林业和娱乐设施等内容的论文。</t>
  </si>
  <si>
    <t>https://onlinelibrary.wiley.com/journal/14752743</t>
  </si>
  <si>
    <t>Soil Science &amp; Geoarchaeology</t>
  </si>
  <si>
    <t>GEA</t>
  </si>
  <si>
    <t>0883-6353</t>
  </si>
  <si>
    <t>1520-6548</t>
  </si>
  <si>
    <t>10.1002/(ISSN)1520-6548</t>
  </si>
  <si>
    <t>Geoarchaeology</t>
  </si>
  <si>
    <t>《地质考古学》</t>
  </si>
  <si>
    <t>《地质考古学》Geoarchaeology 是一份跨学科期刊，每年发行六期（一月、三月、五月、七月、九月和十一月）。它发表的是考古学和地球科学间的方法论和理论界面的原创性研究成果，在其范围内包括:集中研究了解考古遗址的跨学科工作，其环境背景，特别是遗址形成过程以及沉积记录分析如何提高我们对第四纪环境中人类活动的了解。我们也欢迎涉及以往人类活动的生物记录稿件，这些记录分析了动物区系及植物残骸和阐明了以往人类-环境相互作用的古生态重建。该刊也欢迎关于人类化石残骸的考核和地质背景的手稿，还有通过使用分析技术来促进对构成及起源或制陶术、五金、石制品、建筑石材、膏药和粘合剂等物质文化了解的稿件。</t>
  </si>
  <si>
    <t>https://onlinelibrary.wiley.com/journal/15206548</t>
  </si>
  <si>
    <t>EJSS</t>
  </si>
  <si>
    <t>1351-0754</t>
  </si>
  <si>
    <t>1365-2389</t>
  </si>
  <si>
    <t>10.1111/(ISSN)1365-2389</t>
  </si>
  <si>
    <t>European Journal Of Soil Science</t>
  </si>
  <si>
    <t>《欧洲土壤科学期刊》</t>
  </si>
  <si>
    <t>我们对土壤的了解仍然在发展。更好的仪器和新技术使我们可以渗入土壤机构并观察它的行为。由声音编程和更强大计算机支持的统计理论的发展使得测量和空间预测更为有效。长期的试验对土壤反应管理有新的理解。获得的知识和了解对不恶化地管理土地、保护土地和恢复土地有重要的影响。它们应当成为区域性和全国性明智政策的基础。
《欧洲土壤科学期刊》The European Journal of Soil Science，作为土地方面的首要期刊，通过刊登最新的重要研究成果、新技术的说明和关于所有土壤科学和应用的最新的权威的和批判性的评论，促进对土地的了解。《欧洲土壤科学期刊》European Journal of Soil Science 在四大洲均有编辑人员，并欢迎全世界的来稿。</t>
  </si>
  <si>
    <t>https://onlinelibrary.wiley.com/journal/13652389</t>
  </si>
  <si>
    <t>E343</t>
  </si>
  <si>
    <t>2513-0390</t>
  </si>
  <si>
    <t>10.1002/(ISSN)2513-0390</t>
  </si>
  <si>
    <t>Advanced Theory And Simulations</t>
  </si>
  <si>
    <t>《先进理论与模拟》</t>
  </si>
  <si>
    <t>在材料、化学、物理、工程、能源、生命科学、生物、医药、大气等领域的所有自然科学和医学领域，开展和应用理论和模拟方法。</t>
  </si>
  <si>
    <t>https://onlinelibrary.wiley.com/journal/25130390</t>
  </si>
  <si>
    <t>Theory, Modeling &amp; Simulation</t>
  </si>
  <si>
    <t>TOX</t>
  </si>
  <si>
    <t>1520-4081</t>
  </si>
  <si>
    <t>1522-7278</t>
  </si>
  <si>
    <t>10.1002/(ISSN)1522-7278</t>
  </si>
  <si>
    <t>Environmental Toxicology</t>
  </si>
  <si>
    <t>《环境毒理学》</t>
  </si>
  <si>
    <t xml:space="preserve">《环境毒理学》Enviromental Toxicology主要刊登空气、尘土、沉积物和水土中的环境污染物以及环境中天然毒素的毒性与毒理学领域的文章。尤其欢迎以下方面的来稿：
• 药剂、工业有机物、农药等人造化学品以及水消毒和垃圾焚烧所产生的氯化物等副产品的毒性或生物破坏性影响；
• 天然毒素及其影响；
• 产毒化合物的生物转化和新陈代谢，毒素累积或生物降解的食物链；
• 毒性、内分泌干扰作用、诱变性、致癌性、生态系统影响及健康危害性分析；
• 环境与公众健康风险评估、环境指南，以及有毒物环境政策。
</t>
  </si>
  <si>
    <t>https://onlinelibrary.wiley.com/journal/15227278</t>
  </si>
  <si>
    <t>WEJ</t>
  </si>
  <si>
    <t>1747-6585</t>
  </si>
  <si>
    <t>1747-6593</t>
  </si>
  <si>
    <t>10.1111/(ISSN)1747-6593</t>
  </si>
  <si>
    <t>Water And Environment Journal</t>
  </si>
  <si>
    <t>《水与环境期刊》</t>
  </si>
  <si>
    <t>《水与环境期刊》Water and Environment Journal是英国特许水务与环境管理学会（Chartered Institution of Water and Environmental Management，CIWEM）的官方期刊。我们欢迎介绍空气污染、废物管理、水文循环和环境保护等多种主题的论文。该期刊得到了学术界、咨询机构、政府部门、监管部门、非政府组织和环境部门的专业人士的广泛阅读。近期刊载的论文包括下列主题内容：
• 土地使用与地下水使用
• 水源保护
• 水资源综合管理
• 缓洪、洪水预测及泛滥平原建模
• 污水污泥消化法
• 城市垃圾
• 颗粒状活性炭性能
• 膜生物反应器
• 综合环境管理
• 污染物堆积与排泄
• 隐孢子虫风险评估
• 饮用水的细菌学与化学质量
• 垃圾填埋场的风险评估
• 受污染土地
• 来自垃圾填埋场的沥出液
• 水资源纲要指令
• 欧洲法令
• 河流恢复
• 城市河流侵蚀
• 生态水文学
• 富营养化水体的治理
•供水的负担能力
• 公众参与
• 仿真与建模
• 可持续发展、环境政策与立法</t>
  </si>
  <si>
    <t>https://onlinelibrary.wiley.com/journal/17476593</t>
  </si>
  <si>
    <t>Water Resource Management</t>
  </si>
  <si>
    <t>AWWA</t>
  </si>
  <si>
    <t>0003-150X</t>
  </si>
  <si>
    <t>1551-8833</t>
  </si>
  <si>
    <t>10.1002/(ISSN)1551-8833</t>
  </si>
  <si>
    <t>Journal Awwa</t>
  </si>
  <si>
    <t>《美国自来水厂协会志》</t>
  </si>
  <si>
    <t>刊载自来水厂的经营和管理等方面的文章，涉及水质检验与分析、净水工程、供水系统设计等技术问题，报道该会动态和行业消息。</t>
  </si>
  <si>
    <t>https://onlinelibrary.wiley.com/journal/15518833</t>
  </si>
  <si>
    <t>Water Resources</t>
  </si>
  <si>
    <t>EER2</t>
  </si>
  <si>
    <t>2770-5706</t>
  </si>
  <si>
    <t>Earthquake Engineering and Resilience</t>
  </si>
  <si>
    <t>地震工程与韧性</t>
  </si>
  <si>
    <t>https://onlinelibrary.wiley.com/journal/27705706</t>
  </si>
  <si>
    <t>BBB</t>
  </si>
  <si>
    <t>1932-104X</t>
  </si>
  <si>
    <t>1932-1031</t>
  </si>
  <si>
    <t>10.1002/(ISSN)1932-1031</t>
  </si>
  <si>
    <t>Biofuels, Bioproducts And Biorefining</t>
  </si>
  <si>
    <t>《生物燃料、生物产品与生物精炼》</t>
  </si>
  <si>
    <t xml:space="preserve">《生物燃料、生物产品与生物精炼》Biofuels, Bioproducts and Biorefining是可持续产品、燃料与能源的重要信息来源。该期刊介绍整个供应链内的国际科学研究与工业发展，刊载多种同行评审的批判性评论、评论、商业新闻动态、最新政策信息以及专利情报。通过提供针对这些领域的技术及其工业发展的基于系统的独特观点，《生物燃料、生物产品与生物精炼》Biofuels, Bioproducts and Biorefining致力于推动生物可再生能源领域的发展并服务于不断发展的跨学科研究群体。支持性门户网站www.biofpr.com上还介绍一些补充内容， 这是一个专为生物可再生能源行业打造的在线资源。读者可以了解最新的产品新闻、特色内容与信息，以及最新的专利情报。马上注册biofpr.com，每月接收电子简报，为您介绍来自www.biofpr.com的生物燃料、生物产品与生物精炼的最新进展情况。
该期刊涵盖的主题包括： 
原料设计与生产 
用于生物质原料设计的植物生物学，包括细胞壁组成与植物化学品的生产
用于生物质原料设计的植物生物技术
与原料生产相关的农学、农艺学、林学和森林培育学 
使用包括动物脂肪在内的有机残留物作为生物质产品的原料 
生物质处理与转化 
生物质预处理与分级，包括化学与物理方法 
将生物质进行酶法水解为糖类，包括新酶的发现 
糖类向化学品与其他生物产品的生物学与化学转化（包括微生物与新型催化剂的发酵与代谢工程）
热化学转化技术，包括生物质的气化与热解，以及合成的气态或液态燃料的清洁与调节 
利用蔬菜与动物油的酯基转移作用来生产生物柴油，包括新型催化剂
生物柴油质量与稳定性的优化，包括用作燃料添加剂 
分离与加工技术
生物质燃料与化学品的分离与纯化，包括绿色化学 
生物精炼工艺整合 
工业发展 
种植、收获、供应与加工生物质以生成产品的系统方法
将生物质产品与市场需求相匹配，包括使用量日益增长的生物质产品的制度与消费者/市场壁垒
生物质燃料与化学品的可持续性，包括可持续发展框架与标准的制定 
将食品、饲料和传统的林产品与生物质燃料和化学品进行整合 
扩大生物质燃料与化学品生产对林业与农业的启示意义，包括土地使用竞争以及共生相互作用
商业新闻内容
化石燃料与其他传统燃料和化学品来源的最新消息 
财经要闻，包括大公司的进展情况
专利新闻 
知识产权商业化问题 
供应链问题 
供需驱动力。 
</t>
  </si>
  <si>
    <t>https://onlinelibrary.wiley.com/journal/19321031</t>
  </si>
  <si>
    <t>Engineering</t>
  </si>
  <si>
    <t>Bioenergy</t>
  </si>
  <si>
    <t>ECJ</t>
  </si>
  <si>
    <t>1942-9533</t>
  </si>
  <si>
    <t>1942-9541</t>
  </si>
  <si>
    <t>10.1002/(ISSN)1942-9541</t>
  </si>
  <si>
    <t>Electronics And Communications In Japan</t>
  </si>
  <si>
    <t>《日本电子学与通信》</t>
  </si>
  <si>
    <t xml:space="preserve">该期刊主要翻译《日本电子情报通信学会论文志》Transactions of the Institute of Electronics, Information and Communication Engineers of Japan的论文。该期刊刊载发电、电力传输与转换、电力机械、控制理论与工业控制、机器人学、电气传输设备（包括磁悬浮装置）、绝缘、太阳能、高功率半导体、以及能源生产与分配领域的原创性研究成果。 
</t>
  </si>
  <si>
    <t>https://onlinelibrary.wiley.com/journal/19429541</t>
  </si>
  <si>
    <t>Circuit Theory &amp; Design</t>
  </si>
  <si>
    <t>MOP</t>
  </si>
  <si>
    <t>0895-2477</t>
  </si>
  <si>
    <t>1098-2760</t>
  </si>
  <si>
    <t>10.1002/(ISSN)1098-2760</t>
  </si>
  <si>
    <t>Microwave And Optical Technology Letters</t>
  </si>
  <si>
    <t>《微波和光学技术快报》</t>
  </si>
  <si>
    <t xml:space="preserve">《微波和光学技术快报》Microwave and Optical Technology Letters为从射频到光谱的高频技术的最新发现与成果提供快速出版服务（周期为3到6个月）。该期刊刊载介绍下列领域的理论、应用与系统结果的原创性短篇论文与信件：
射频、微波和毫米波天线与传播，亚毫米波与红外技术、光学工程。
所有论文在出版前需要经过同行评审。
</t>
  </si>
  <si>
    <t>https://onlinelibrary.wiley.com/journal/10982760</t>
  </si>
  <si>
    <t>ETT</t>
  </si>
  <si>
    <t>1124-318X</t>
  </si>
  <si>
    <t>2161-3915</t>
  </si>
  <si>
    <t>10.1002/(ISSN)2161-3915</t>
  </si>
  <si>
    <t>Transactions On Emerging Telecommunications Technologies</t>
  </si>
  <si>
    <t>《欧洲电信汇刊》（仅在线版）</t>
  </si>
  <si>
    <t>《欧洲电信汇刊》(ETT)European Transactions on Telecommunications (ETT)有两大宏伟的目标：
一:成为欧洲信息技术领域的研究员和工程师杰出稿件的焦点。
二:集中研究电信的不同应用:
o通讯网络
o通讯理论
o信息理论
o移动网
o光通信；密码使用法/安全
o信号处理
o传输系统
o无线通信
美国电气工程师学会会议所认可的出版期刊。</t>
  </si>
  <si>
    <t>https://onlinelibrary.wiley.com/journal/21613915</t>
  </si>
  <si>
    <t>DAC</t>
  </si>
  <si>
    <t>1074-5351</t>
  </si>
  <si>
    <t>1099-1131</t>
  </si>
  <si>
    <t>10.1002/(ISSN)1099-1131</t>
  </si>
  <si>
    <t>International Journal Of Communication Systems</t>
  </si>
  <si>
    <t>《国际通信系统期刊》</t>
  </si>
  <si>
    <t xml:space="preserve">  《国际通信系统期刊》The International Journal of Communication Systems为来自世界各地不同学府与机构的研究人员提供了一个对日趋重要的通信技术进行研究与开发的平台。该期刊特别强调系统、服务及管理不同层面影响行为的问题。                                         
该期刊论述了公共通信系统（电信、手机、因特网及有线电视）及个人通信系统（企业内部网、企业网络、局域网、城域网及广域网）并涵盖了以下的主要领域及问题：   
.传输、转换及分配技术（异步传输模式、同步数字系列、传输或网际协议、路由器、数字用户线路、电缆调制解调器、视频点播系统、网络电话、波分复用等）           
.系统控制、网络或服务管理  
.网络和互联网协议及标准                     
. 客户机、分散式或基于网络的通信系统              
. 宽带和多媒体系统与应用，集中于增加的服务种类和交互性                                            
.先进系统和服务的尝试及他们的实施与评估                                                                                                                                      .新理念与技术改进及其理论基础                                               
.性能评估问题与方法 </t>
  </si>
  <si>
    <t>https://onlinelibrary.wiley.com/journal/10991131</t>
  </si>
  <si>
    <t>NME</t>
  </si>
  <si>
    <t>0029-5981</t>
  </si>
  <si>
    <t>1097-0207</t>
  </si>
  <si>
    <t>10.1002/(ISSN)1097-0207</t>
  </si>
  <si>
    <t>International Journal For Numerical Methods In Engineering</t>
  </si>
  <si>
    <t>《国际工程数值法期刊》</t>
  </si>
  <si>
    <t>《国际工程数值法期刊》The International Journal for Numerical Methods in Engineering刊载期刊论文，介绍数值法在解决固体、流体、结构、流体-结构耦合、纳米技术、多物理场、多学科及多尺度问题的工程问题上取得的重大发展。本刊编辑也鼓励研究多物理场、多学科、多尺度问题这些领域的论文来稿。
本刊欢迎阐述方法及其精确度的数值示例，但是对于只探讨现有方法应用的论文或本刊编辑认为研究的非尖端领域的论文将不予审评。</t>
  </si>
  <si>
    <t>https://onlinelibrary.wiley.com/journal/10970207</t>
  </si>
  <si>
    <t>Computational / Numerical Methods</t>
  </si>
  <si>
    <t>NAG</t>
  </si>
  <si>
    <t>0363-9061</t>
  </si>
  <si>
    <t>1096-9853</t>
  </si>
  <si>
    <t>10.1002/(ISSN)1096-9853</t>
  </si>
  <si>
    <t>International Journal For Numerical And Analytical Methods In Geomechanics</t>
  </si>
  <si>
    <t>《国际地质力学数值法与分析法期刊》</t>
  </si>
  <si>
    <t>地质力学涉及多个领域，研究岩土介质（土壤、岩石、混凝土、冰、雪、粉末和陶器）的力学特性和流体流动、输送现象以及它们在地质工程、土力工程、结构工程、防震工程、环境工程、采矿工程、海洋工程及石油采钻工程等各种应用中所起的作用。本期刊强调通过使用实验测量来帮助了解岩土介质的复杂特性以及发展或创新使用分析和数值法，解决地质力学问题。关于介质力学特性的有趣论题有不稳定性和局部性、界面和表面现象、破裂和破坏、化学-湿-热-力学耦合问题、以及时间依赖现象。特别的是，本刊涵盖的范围有不均匀介质在不同层级的建模和仿真，其中包括微观力学以及任何关于介质建模时遭受阻碍的问题而此时微观结构在本应从宏观角度对机械、物理特性进行的研究中就变得重要了。本刊还涵盖了反问题的解决，包括对现场试验或实验室试验的反研究和采用随机法。本刊对论证理论地质力学解决工程问题的论文特别有兴趣。</t>
  </si>
  <si>
    <t>https://onlinelibrary.wiley.com/journal/10969853</t>
  </si>
  <si>
    <t>FLD</t>
  </si>
  <si>
    <t>0271-2091</t>
  </si>
  <si>
    <t>1097-0363</t>
  </si>
  <si>
    <t>10.1002/(ISSN)1097-0363</t>
  </si>
  <si>
    <t>International Jrnl For Numerical Methods In Fluids</t>
  </si>
  <si>
    <t>《国际流体数值方法期刊》</t>
  </si>
  <si>
    <t>《国际流体数值方法期刊》The International Journal for Numerical Methods in Fluids刊载期刊论文，介绍适用于或与解决流体力学、流体动力学、微观和生物应用流体学、流体-结构耦合中尖端的科学和工程问题相关的计算方法的重大发展。
解决辅助方程的数值法方法是相关的，比如运输及平流和扩散。本刊编辑欢迎研究流体子系统、检验和确认、不确定度量化、模型降价的多物理场、多学科、多尺度问题的论文来稿，也希望能用数值例来阐述所述方法或其准确性。</t>
  </si>
  <si>
    <t>https://onlinelibrary.wiley.com/journal/10970363</t>
  </si>
  <si>
    <t>CNM</t>
  </si>
  <si>
    <t>2040-7939</t>
  </si>
  <si>
    <t>2040-7947</t>
  </si>
  <si>
    <t>10.1002/(ISSN)2040-7947</t>
  </si>
  <si>
    <t>International Journal For Numerical Methods In Biomedical Engineering</t>
  </si>
  <si>
    <t>《国际生物医学工程学数值法期刊》</t>
  </si>
  <si>
    <t>《国际生物医学工程学数值法期刊》International Journal for Numerical Methods in Biomedical Engineering是一本国际性刊物，刊载全篇或短篇的期刊论文，介绍数值法及其在生物医学工程学问题应用中取得的重大发展。
本刊刊载生物医学工程学各个领域，如病人个体化建模、生物流体和生物固体力学、组织工程学、心血管和呼吸力学、肿瘤建模、医学影像和影像处理、可视化、啮合、器官数值建模、药物传递、手术仿真、微观和纳米力学、多尺度问题、人体电磁学、分子生物学、医疗仪器设计、保健模型以及为解决生物医学问题特别设计的数值法等的论文。</t>
  </si>
  <si>
    <t>https://onlinelibrary.wiley.com/journal/20407947</t>
  </si>
  <si>
    <t>RNC</t>
  </si>
  <si>
    <t>1049-8923</t>
  </si>
  <si>
    <t>1099-1239</t>
  </si>
  <si>
    <t>10.1002/(ISSN)1099-1239</t>
  </si>
  <si>
    <t>International Journal Of Robust And Nonlinear Control</t>
  </si>
  <si>
    <t>《国际强度与非线性控制期刊》</t>
  </si>
  <si>
    <t>《国际强度与非线性控制期刊》The International Journal of Robust and Nonlinear Control 旨在鼓励人们对不确定系统和非线性系统进行分析以及发展设计技术。该期刊主要关注涉及理论和红纸系统的设计，覆盖非线性过滤、故障估计、控制器转向与安装等领域。热忱欢迎通过设计研究或实际应用经验来证明非线性或强健控制器的论文。                                       该期刊给强健控制设计的理论与应用论文提供了一个天然论坛，这些理论与应用包括Hinfin或Hdesign以及多目标优化法。鼓励关于模型预估计控制器，约束优化计算的强健设计论文。同样鼓励做出强健控制的数字算法、线性矩阵不等式实例应用，实时安装中的问题的贡献。</t>
  </si>
  <si>
    <t>https://onlinelibrary.wiley.com/journal/10991239</t>
  </si>
  <si>
    <t>Control Systems Technology</t>
  </si>
  <si>
    <t>OCA</t>
  </si>
  <si>
    <t>0143-2087</t>
  </si>
  <si>
    <t>1099-1514</t>
  </si>
  <si>
    <t>10.1002/(ISSN)1099-1514</t>
  </si>
  <si>
    <t>Optimal Control Applications And Methods</t>
  </si>
  <si>
    <t>《最佳控制应用与方法》</t>
  </si>
  <si>
    <t>《最佳控制应用与方法》Optimal Control Applications &amp; Methods刊载介绍所有最佳与优化控制理论及相关控制设计方法的论文。 该期刊旨在鼓励有助于为控制应用带来实质性进展的控制理论与设计方法的新发展。该期刊还欢迎介绍解决最佳控制与优化问题的计算算法的开发、比较和测试的论文。该期刊所刊载的范围还包括介绍控制相关应用的最优预测与过滤方法的论文。最后，它将重点介绍有趣的最优控制设计研究，并介绍涵盖执行与鲁棒性问题的实际应用经历。</t>
  </si>
  <si>
    <t>https://onlinelibrary.wiley.com/journal/10991514</t>
  </si>
  <si>
    <t>ASJC</t>
  </si>
  <si>
    <t>1561-8625</t>
  </si>
  <si>
    <t>1934-6093</t>
  </si>
  <si>
    <t>10.1002/(ISSN)1934-6093</t>
  </si>
  <si>
    <t>Asian Journal Of Control</t>
  </si>
  <si>
    <t>《亚洲控制期刊》</t>
  </si>
  <si>
    <t xml:space="preserve">《亚洲控制期刊》Asian Journal of Control是亚洲控制协会（Asian Control Association，ACA）和中国自动控制学会（Chinese Automatic Control Society， CACS）旗下期刊，是第一份来自亚太地区的国际性期刊。《亚洲控制期刊》Asian Journal of Control刊载控制领域原创性理论与实验研究与发展情况的论文，涉及到控制理论及其应用的所有方面内容。该期刊每年出版6期，旨在成为亚太地区和全世界控制研究届的重要交流平台。 
涵盖的主题包括：
-控制系统与组件的理论与设计，包括：
-利用几何学、优化、随机与非线性方法的鲁棒与分布式控制
-博弈理论与状态估计 
-自适应控制，包括神经网络、学习、参数估计与系统故障检测 
-人工智能，模糊专家系统 
-分级与人机系统 
-系统工程学考虑组件与系统可靠性的所有部分内容
-新型应用领域，比如
-机器人学 
-数据处理 
-机电一体化 
-用于计算机辅助设计、制造、各种工业生产过程控制的计算机 
-航天器与飞机、船舶与交通 
-生物医学系统
-国民经济 
-电力系统 
-农业 
-自然资源
</t>
  </si>
  <si>
    <t>https://onlinelibrary.wiley.com/journal/19346093</t>
  </si>
  <si>
    <t>ACS</t>
  </si>
  <si>
    <t>0890-6327</t>
  </si>
  <si>
    <t>1099-1115</t>
  </si>
  <si>
    <t>10.1002/(ISSN)1099-1115</t>
  </si>
  <si>
    <t>International Journal Of Adaptive Control And Signal Processing</t>
  </si>
  <si>
    <t>《国际自适应控制与信号处理期刊》</t>
  </si>
  <si>
    <t>《国际自适应控制和信号处理期刊》The
 International Journal of Adaptive Control and Signal Processing涉及估值器或是控制器的设计，合成及应用，它们的自适应特征需要处理各种不确定的因素。自适应系统和系统识别的理论和应用是深受关注的领域。控制的专业知识与信号处理单元结合在一起，并且鼓励去探索自适应信号处理和控制之间的连接。涉及到不确定性系统估值器的设计或许并不能完全的自适应但是也在期刊的范围内。信号处理或许并不包括适应性，但是在自适应系统中应用的技术也包含在其中。</t>
  </si>
  <si>
    <t>https://onlinelibrary.wiley.com/journal/10991115</t>
  </si>
  <si>
    <t>SDTP</t>
  </si>
  <si>
    <t>0097-966X</t>
  </si>
  <si>
    <t>2168-0159</t>
  </si>
  <si>
    <t>10.1002/(ISSN)2168-0159</t>
  </si>
  <si>
    <t>Sid Symposium Digest Of Technical Papers</t>
  </si>
  <si>
    <t>《信息显示学会技术文摘》</t>
  </si>
  <si>
    <t>《信息显示学会技术文摘》包括来自信息显示学会年会和显示周的短文和海报论文内容。</t>
  </si>
  <si>
    <t>https://onlinelibrary.wiley.com/journal/21680159</t>
  </si>
  <si>
    <t>Engineering</t>
    <phoneticPr fontId="1" type="noConversion"/>
  </si>
  <si>
    <t>Electrical Engineering - Displays</t>
  </si>
  <si>
    <t>JSID</t>
  </si>
  <si>
    <t>1071-0922</t>
  </si>
  <si>
    <t>1938-3657</t>
  </si>
  <si>
    <t>10.1002/(ISSN)1938-3657</t>
  </si>
  <si>
    <t>Journal Of The Society For Information Display</t>
  </si>
  <si>
    <t>《信息显示学会会刊》</t>
  </si>
  <si>
    <t xml:space="preserve">《信息显示学会会刊》针对信息显示理论和实践发表原创性作品。期刊的涉及范围包括材料、器件和系统；基础化学、物理学、生理学和心理学；测量技术、制造技术；以及设备和其用户之间的各方面互动。评论文章也按照上述三个领域发表。
偶尔发表的特刊或者特别栏目将部分基于信息显示学会主办的会议上所做的口头或者海报展示，发表关于具体课题领域并的论文汇编或者论文全文汇编。
</t>
  </si>
  <si>
    <t>https://onlinelibrary.wiley.com/journal/19383657</t>
  </si>
  <si>
    <t>QRE</t>
  </si>
  <si>
    <t>0748-8017</t>
  </si>
  <si>
    <t>1099-1638</t>
  </si>
  <si>
    <t>10.1002/(ISSN)1099-1638</t>
  </si>
  <si>
    <t>Quality And Reliability Engineering International</t>
  </si>
  <si>
    <t>《国际质量与可靠性工程》</t>
  </si>
  <si>
    <t>《国际质量与可靠性工程》Quality and Reliability Engineering International是一份致力于介绍质量与可靠性的实际工程问题的期刊。作为一份同行评审的技术性双月刊，该期刊介绍现有理论方法、研究与工业实践的发展与实际应用。该期刊所刊载的文章将涉及到案例分析、指导类评论，以及将新理论或著名理论用于解决工程中的实际质量与可靠性问题。该期刊鼓励介绍数学和统计学工具解决实际工业问题的应用的来稿，前提是重点介绍实际应用和案例分析。 
该期刊的范围包括电子、电气、机械与系统工程领域的部件、故障物理现象、设备与系统。该期刊涵盖通信、航空航天、汽车制造、铁路、船上设备、控制工程和消费品等领域。</t>
  </si>
  <si>
    <t>https://onlinelibrary.wiley.com/journal/10991638</t>
  </si>
  <si>
    <t>Engineering Statistics</t>
  </si>
  <si>
    <t>EP</t>
  </si>
  <si>
    <t>1944-7442</t>
  </si>
  <si>
    <t>1944-7450</t>
  </si>
  <si>
    <t>10.1002/(ISSN)1944-7450</t>
  </si>
  <si>
    <t>Environmental Progress &amp; Sustainable Energy</t>
  </si>
  <si>
    <t>《环境发展与可持续能源》</t>
  </si>
  <si>
    <t xml:space="preserve">《环境发展与可持续能源》Environmental Progress &amp; Sustainable Energy为美国化学工程师学会的季刊，报导环境方面的关键问题，包括固体或含水废物的补救和处理、空气污染、可持续性以及可持续能源等。
该刊每期都通过经同行评审技术手稿、更新、书籍和软件评论以及社评来帮助工程师和科学家掌握所有环境相关领域内的最新技术成就。
该刊关注实际应用，所涵盖的主题包括：空气污染控制；替代能源技术；生物燃料；一氧化碳捕集和封存；能源效益；绿色工程；生命周期分析；补救；固体和有害废物；可持续生物质提炼；废水处理；水污染控制；以及其他。
</t>
  </si>
  <si>
    <t>https://onlinelibrary.wiley.com/journal/19447450</t>
  </si>
  <si>
    <t>Environmental Engineering</t>
  </si>
  <si>
    <t>JAWR</t>
  </si>
  <si>
    <t>1093-474X</t>
  </si>
  <si>
    <t>1752-1688</t>
  </si>
  <si>
    <t>10.1111/(ISSN)1752-1688</t>
  </si>
  <si>
    <t>Journal Of The American Water Resources Association</t>
  </si>
  <si>
    <t>《美国水资源协会期刊》</t>
  </si>
  <si>
    <t>《美国水资源协会期刊》JAWRA志在成为研究跨学科水资源问题的杰出学术出版物。该期刊所刊载的论文介绍源自多种学科的想法并将其综合以来以深入了解一项重要的水资源问题的想法，或者主要基于一个单独的学科，但是对其他学科有重要应用。所刊载的论文通常涵盖近期美国水资源协会（AWRA）会议的议题，如河岸生态学、 地理信息系统、适应性管理以及水资源政策。 
该期刊的论文作者向更广泛的读者群介绍各自学科领域的研究工作。我们的副编辑和审稿人会反映这一多样性，以保证对多种主题内容进行博学而公正的评审。我们尤其欢迎传授我们读者可以利用的“引申结果”的来稿。</t>
  </si>
  <si>
    <t>https://onlinelibrary.wiley.com/journal/17521688</t>
  </si>
  <si>
    <t>AD</t>
  </si>
  <si>
    <t>0003-8504</t>
  </si>
  <si>
    <t>1554-2769</t>
  </si>
  <si>
    <t>10.1002/(ISSN)1554-2769</t>
  </si>
  <si>
    <t>Architectural Design</t>
  </si>
  <si>
    <t>《建筑设计》</t>
  </si>
  <si>
    <t>《建筑设计》Architectural Design是一份具有煽动性和启发性的期刊，致力于推动理论性、创造性和技术进展。它向当今的技术创新以及影响深远的社会、文化与环境挑战提出疑问。该期刊在上世纪90年代建筑学的数字化革命中发挥了关键作用，为全球的建筑专业学生、学者和建筑师提供必备的前沿内容。介绍针对当前重要建筑主题的最尖锐、最具洞察力的深度观点。敢于寻根问底，并追踪最新的发展趋势。为建筑学提供真正国际化的视角。该期刊集中介绍全世界的建筑动态，定期介绍来自英国、欧洲、美洲、亚洲和澳洲的建筑作品与实践。该期刊通篇配有彩色插图，为建筑师和学生提供重要的视觉参考资源。每期一个专题，旨在为读者提供视觉灵感。</t>
  </si>
  <si>
    <t>https://onlinelibrary.wiley.com/journal/15542769</t>
  </si>
  <si>
    <t>Architecture &amp; Planning</t>
  </si>
  <si>
    <t>General &amp; Introductory Architecture</t>
  </si>
  <si>
    <t>MICE</t>
  </si>
  <si>
    <t>1093-9687</t>
  </si>
  <si>
    <t>1467-8667</t>
  </si>
  <si>
    <t>10.1111/(ISSN)1467-8667</t>
  </si>
  <si>
    <t>Computer-Aided Civil And Infrastructure Engineering</t>
  </si>
  <si>
    <t>《计算机辅助土木和基础结构工程》</t>
  </si>
  <si>
    <t xml:space="preserve">《计算机辅助土木和基础结构工程》Computer-Aided Civil and Infrastructure Engineering是一份学术性的同行评审档案期刊，旨在成为连接计算机技术与土木和基础结构工程领域的研究进展之间的桥梁。它以独特的形式刊载有关新型计算技术与计算机的创新应用的原创性文章。 
该期刊特别关注计算机与信息技术领域的最新进展，并推动新兴计算范例与技术的开发与应用。 
该期刊的范围包括桥梁、建筑、环境、公路、土工技术、结构、运输和水资源工程，以及诸如公路、桥梁、人行道、机场和公共事业设备等基础结构系统的管理。该期刊涵盖的领域包括人工智能、认知建模、并行工程、数据库管理、分布式计算、演化计算、模糊逻辑、遗传算法、几何建模、基于互联网的技术、知识发现与工程、机器学习、移动计算、多媒体技术、网络化、类神经网络计算、优化与搜索、平行处理、机器人学、智能结构、软件工程、虚拟现实和可视化技术。
</t>
  </si>
  <si>
    <t>https://onlinelibrary.wiley.com/journal/14678667</t>
  </si>
  <si>
    <t>FAM</t>
  </si>
  <si>
    <t>0308-0501</t>
  </si>
  <si>
    <t>1099-1018</t>
  </si>
  <si>
    <t>10.1002/(ISSN)1099-1018</t>
  </si>
  <si>
    <t>Fire And Materials</t>
  </si>
  <si>
    <t>《火与材料》</t>
  </si>
  <si>
    <t>《火与材料》Fire and Materials是国际性的期刊，为各种材料的燃烧特性及其燃烧后的生成物提供科学技术交流。其中包括各种聚合物材料及其最终应用材料；木材和纤维质等天然材料的重要发展；铁和陶瓷等非聚合材料；以及阻燃化学品在化学和工业中的应用。该期刊也收录关于放热、燃烧后的烟雾、毒气、腐蚀性物质等生成物的成份和特性、建模和测试等论文。</t>
  </si>
  <si>
    <t>https://onlinelibrary.wiley.com/journal/10991018</t>
  </si>
  <si>
    <t>0172-6145</t>
  </si>
  <si>
    <t>2190-6653</t>
  </si>
  <si>
    <t>10.1002/(ISSN)2190-6653</t>
  </si>
  <si>
    <t>Geotechnik</t>
  </si>
  <si>
    <t>《岩土工程》</t>
  </si>
  <si>
    <t>1978年以来，《岩土工程》 是德国岩土工程学会（German Geotechnical Society - GGT）的官方期刊。该刊涵盖了整场岩土工程，并反映出版商的多功能性质。
拥有经验丰富的编辑的团队DGGT不仅保证了一个有趣的选题，但在一个较高的技术和科学水平，也保证了内容的质量。</t>
  </si>
  <si>
    <t>https://onlinelibrary.wiley.com/journal/21906653</t>
  </si>
  <si>
    <t>1867-0520</t>
  </si>
  <si>
    <t>1867-0539</t>
  </si>
  <si>
    <t>10.1002/(ISSN)1867-0539</t>
  </si>
  <si>
    <t>Steel Construction: Design And Research</t>
  </si>
  <si>
    <t>《钢结构：设计与研究》</t>
  </si>
  <si>
    <t>《钢结构：设计与研究》Steel Construction采用整体分析来研究钢结构。为了满足“无损耗建设”的要求，它巧妙地将钢材与玻璃、缆索和膜等其他形式的结构结合起来，形成整合钢结构体系。《钢结构：设计与研究》Steel Construction刊载涵盖钢结构整个领域的经同行评审的论文。
该期刊面向从事研究与实践工作的所有结构工程师。 
主题包括：
结构的设计与建造
分析与计算方法
实验与理论研究项目与结果 
混合构造
钢结构建筑物与桥梁
缆索与膜结构
玻璃的结构用途
桅杆与塔
船舶、起重机与液压工程机构
防火</t>
  </si>
  <si>
    <t>https://onlinelibrary.wiley.com/journal/18670539</t>
  </si>
  <si>
    <t>1865-7362</t>
  </si>
  <si>
    <t>1865-7389</t>
  </si>
  <si>
    <t>10.1002/(ISSN)1865-7389</t>
  </si>
  <si>
    <t>Geomechanics And Tunnelling</t>
  </si>
  <si>
    <t>《地质力学与隧道工程》</t>
  </si>
  <si>
    <t xml:space="preserve">《地质力学和隧道工程》Geomechanics and Tunnelling 上发表的稿件涉及应用工程地质学、岩土力学、岩石工程学、土壤力学、地基工程学以及主要隧道工程的实用方面。
每期都有一个专题或具体项目。来自于施工现场的简讯和报道以及关于会议大致内容的新闻。
自2009年创办以来，《地质力学和隧道工程》Geomechanics and Tunnelling已经发表了英语和德语的双语期刊。
</t>
  </si>
  <si>
    <t>https://onlinelibrary.wiley.com/journal/18657389</t>
  </si>
  <si>
    <t>0171-5445</t>
  </si>
  <si>
    <t>1437-0980</t>
  </si>
  <si>
    <t>10.1002/(ISSN)1437-0980</t>
  </si>
  <si>
    <t>Bauphysik</t>
  </si>
  <si>
    <t>《建筑物理》</t>
  </si>
  <si>
    <t>《建筑物理》是唯一在这领域的德文出版物。 1978年以来，它出版学术界和产业化，标准化和工程实践活动的研究。它不仅是物理学家的一种工具和参考，也是对于所有那些参与建设，如咨询工程师，建筑师和规划师，不可缺的资源。</t>
  </si>
  <si>
    <t>https://onlinelibrary.wiley.com/journal/14370980</t>
  </si>
  <si>
    <t>0005-9900</t>
  </si>
  <si>
    <t>1437-1006</t>
  </si>
  <si>
    <t>10.1002/(ISSN)1437-1006</t>
  </si>
  <si>
    <t>Beton- Und Stahlbetonbau</t>
  </si>
  <si>
    <t>《混凝土与钢筋混凝土结构》</t>
  </si>
  <si>
    <t>《混凝土与钢筋混凝土结构》已出版100年以上，以应用为导向为整体砖石建筑的混凝土和钢筋混凝土结构做出贡献。凭借每月提供的其科学依据，他们为土木工程师的工作做出了切实地的帮助。
主题概述：
所有混凝土制成的结构的设计，分析，设计和执行
混凝土维修和保养
加固和紧固件
关于执行建设文章
求职网站上的解决方案
预定会议，研讨会，展览，会议和个性
此外，《混凝土与钢筋混凝土结构》也出版在建筑行业的产品创新的信息。</t>
  </si>
  <si>
    <t>https://onlinelibrary.wiley.com/journal/14371006</t>
  </si>
  <si>
    <t>0038-9145</t>
  </si>
  <si>
    <t>1437-1049</t>
  </si>
  <si>
    <t>10.1002/(ISSN)1437-1049</t>
  </si>
  <si>
    <t>Stahlbau</t>
  </si>
  <si>
    <t>《钢结构》</t>
  </si>
  <si>
    <t>《钢结构》是一本关于在整个大楼中，钢，复合材料和金属结构的期刊。她自1928年以来，伴随着整个钢铁建设显着。在钢结构建筑中，有所有的钢结构主题实践为导向的报告。
主题概述：
建筑物的规划和建设
分析和设计方法
实验和研究项目和成果
高钢与钢桥梁
综合
使用玻璃结构
索膜
集装箱，起重机和钢结构
连接技术
规范化，法制化问题
康复，安装和拆卸技术的发展
预定会议，研讨会，展览，会议和个性
此外，她也包含了钢结构在建筑行业的产品创新信息。</t>
  </si>
  <si>
    <t>https://onlinelibrary.wiley.com/journal/14371049</t>
  </si>
  <si>
    <t>0932-8351</t>
  </si>
  <si>
    <t>1437-0999</t>
  </si>
  <si>
    <t>10.1002/(ISSN)1437-0999</t>
  </si>
  <si>
    <t>Bautechnik</t>
  </si>
  <si>
    <t>《建筑技术》</t>
  </si>
  <si>
    <t>《建筑技术》是为整个工程的期刊。无论材料。跨学科的。建设性的。
当前和今后一个面向主题的，科学的结合金额从建筑行业的第一个版本，一个清晰的布局，这个概念使得85年以来最成功的土木工程工程期刊之一 。</t>
  </si>
  <si>
    <t>https://onlinelibrary.wiley.com/journal/14370999</t>
  </si>
  <si>
    <t>1464-4177</t>
  </si>
  <si>
    <t>1751-7648</t>
  </si>
  <si>
    <t>10.1002/(ISSN)1751-7648</t>
  </si>
  <si>
    <t>Structural Concrete</t>
  </si>
  <si>
    <t>《结构混凝土》</t>
  </si>
  <si>
    <t>《结构混凝土》是国际结构混凝土联合会的官方期刊，在混凝土结构领域提供概念和程序指导，重点强调关于设计、施工、服务提供和混凝土结构拆除等同行评议论文、主旨研究和行业新闻。</t>
  </si>
  <si>
    <t>https://onlinelibrary.wiley.com/journal/17517648</t>
  </si>
  <si>
    <t>E403</t>
  </si>
  <si>
    <t>2625-073X</t>
  </si>
  <si>
    <t>10.1002/(ISSN)2625-073X</t>
  </si>
  <si>
    <t>Civil Engineering Design</t>
  </si>
  <si>
    <t>《土木工程设计》</t>
  </si>
  <si>
    <t>内容涉及新型建筑材料（例如混凝土、钢、铝、玻璃、木材、砖石、复合材料）的理论、数值和实验创新方法，以及与结构和性能相关的规划、实验测试和数值建模等</t>
  </si>
  <si>
    <t>https://onlinelibrary.wiley.com/journal/2625073X</t>
  </si>
  <si>
    <t>CAE</t>
  </si>
  <si>
    <t>1061-3773</t>
  </si>
  <si>
    <t>1099-0542</t>
  </si>
  <si>
    <t>10.1002/(ISSN)1099-0542</t>
  </si>
  <si>
    <t>Computer Applications In Engineering Education</t>
  </si>
  <si>
    <t>《工程教育中的计算机应用》</t>
  </si>
  <si>
    <t xml:space="preserve">《工程教育中的计算机应用》Computer Applications in Engineering Education及时刊载有关计算机、互联网和软件工具在工程教育中的创新应用的同行评审类信息。除了新课程与软件工具以外，该期刊涵盖的领域能够支持基于技术的模块在工程课程中的整合，推动对这些新的实施方法相关的评估与传播问题的讨论。 
该期刊刊载下列领域的研究文章： 
• 用于工程教育的新的软件工具与多媒体模块 
• 互联网与网络课程的开发与实施经验 
• 用于虚拟和现实实验室开发的新的软件工具 
• 远程教育与课堂教育中基于技术的工具的应用 
• 可视化、计算机图形学、社交网络工具与输入/输出问题
• 商业软件工具在教育中的应用
• 联邦与商业项目以及资金资助机会
• K-12 STEM主题及其工程教育的影响
</t>
  </si>
  <si>
    <t>https://onlinelibrary.wiley.com/journal/10990542</t>
  </si>
  <si>
    <t>TEE</t>
  </si>
  <si>
    <t>1931-4973</t>
  </si>
  <si>
    <t>1931-4981</t>
  </si>
  <si>
    <t>10.1002/(ISSN)1931-4981</t>
  </si>
  <si>
    <t>Ieej Transactions On Electrical And Electronic Engineering</t>
  </si>
  <si>
    <t>《日本电气工程师学会电气与电子工程汇刊》</t>
  </si>
  <si>
    <t>《日本电气工程师学会电气与电子工程汇刊》IEEJ Transactions on Electrical and Electronic Engineering（下面简称TEEE）是一本每年6期，由日本电气工程师学会（以下简称“IEEJ”）出版的官方期刊。该同行评议类期刊包含原创性研究论文，以及电气与电子工程核心领域以及其相关领域的最新技术和经审核的重要文章。该期刊也出版报道最新研究活动（TEEE）的简讯，以便为日本电气工程学会会员和来自世界各地的电气与电子工程师提供一个新的论坛来促进思想和研究成果交流。为了完善该研究领域，IEEJ的五个科技社团（IEEJ的附属群）负责每年编写一期期刊，另外也会选取期刊的主题并征稿。五个科技社团领域包含：
——基本原理和材料
——电力及能源
——电子工业、信息和体系
——行业应用
——传感器和微型机械
作为IEEJ的官方期刊，TEEE也会提供由学会赞助的各种重要会议信息的报告。</t>
  </si>
  <si>
    <t>https://onlinelibrary.wiley.com/journal/19314981</t>
  </si>
  <si>
    <t>General &amp; Introductory Electrical &amp; Electronics Engineering</t>
  </si>
  <si>
    <t>ROB</t>
  </si>
  <si>
    <t>1556-4959</t>
  </si>
  <si>
    <t>1556-4967</t>
  </si>
  <si>
    <t>10.1002/(ISSN)1556-4967</t>
  </si>
  <si>
    <t>Journal Of Field Robotics</t>
  </si>
  <si>
    <t>《野外机器人技术期刊》</t>
  </si>
  <si>
    <t>《野外机器人技术期刊》The Journal of Field Robotics寻求提升研究无组织或动态环境下的机器人学的基本原理的学术性出版物。该期刊鼓励那些描述机器人学研究的作品，这些研究适用于环境、建筑、林业、农业、矿业、海底、智能高速公路、搜索与营救、军事及太空（轨道和行星）。同时，鼓励那些感觉、传感器、机械设计、计算结构、通信、规划、学习和控制方面的论文，这些论文适用于野外使用。                       该期刊集中研究实验机器人学，并鼓励那些有着理论和实践意义的作品出版。同时，也鼓励作者发表作品并证明其在重大问题上的实用性，同时强调一些基础性的原则。</t>
  </si>
  <si>
    <t>https://onlinelibrary.wiley.com/journal/15564967</t>
  </si>
  <si>
    <t>JNM</t>
  </si>
  <si>
    <t>0894-3370</t>
  </si>
  <si>
    <t>1099-1204</t>
  </si>
  <si>
    <t>10.1002/(ISSN)1099-1204</t>
  </si>
  <si>
    <t>International Journal Of Numerical Modelling: Electronic Networks, Devices And Fields</t>
  </si>
  <si>
    <t>《国际数字模拟期刊：电路网络、器件与电磁场》</t>
  </si>
  <si>
    <t xml:space="preserve">《国际数字模拟期刊：电路网络、器件与电磁场》The International Journal of Numerical Modelling: Electronic Networks, Devices and Fields 为数值模拟方法和数据准备方法提供一种交流工具，这些方法与电气和电子电路及场设置有关。与抽象数值数学相比，该期刊更关注数值模拟。                            数值模拟贡献将覆盖整个电气和电子工程学学科。在超大规模集成电路设计中，其范围将从电气配电网到集成电路，并通过微波到光学设计，从静态字段到磁场。同时，作为模拟媒介，它也包括电气网络的使用。              
重要主题：                                     
 ·从直流电到光频段的电磁场模拟                                            
·信息网络模拟、类似物和数字电路、功率分布         
·固态元件模拟、电子管、电器组件                  
·移动边界问题、耦合问题                        
 ·网络模拟、能量和力矩法、元素和射线法、曲线图    
 ·数据前处理和后处理                                                                </t>
  </si>
  <si>
    <t>https://onlinelibrary.wiley.com/journal/10991204</t>
  </si>
  <si>
    <t>JEE</t>
  </si>
  <si>
    <t>1069-4730</t>
  </si>
  <si>
    <t>2168-9830</t>
  </si>
  <si>
    <t>10.1002/(ISSN)2168-9830</t>
  </si>
  <si>
    <t>Journal Of Engineering Education</t>
  </si>
  <si>
    <t>《工程教育期刊》</t>
  </si>
  <si>
    <t>《工程教育期刊》（JEE）至于培育，传播和存档学术研究工程教育。该期刊出版各种各样的在工程教育领域研究领域。</t>
  </si>
  <si>
    <t>https://onlinelibrary.wiley.com/journal/21689830</t>
  </si>
  <si>
    <t>EXSY</t>
  </si>
  <si>
    <t>0266-4720</t>
  </si>
  <si>
    <t>1468-0394</t>
  </si>
  <si>
    <t>10.1111/(ISSN)1468-0394</t>
  </si>
  <si>
    <t>Expert Systems</t>
  </si>
  <si>
    <t>《专家系统；国际知识工程期刊》</t>
  </si>
  <si>
    <t>《专家系统；国际知识工程期刊》Expert Systems: The Journal of Knowledge Engineering 发表的是一些涉及知识工程各个方面的论文，包括一些在知识获取、表现、运用、评估以及系统结构（包括专家系统）等方面并以此为基础的单独方法和技术。对于传统的应用领域如软件、需求工程、人机交互以及人工智能，我们正在对这些技术如商业、经济、市场调查、医学以及卫生保健等方面寻求新的正在日益壮大的市场。这种转变的特点是会引起一系列的热点和紧急的话题。</t>
  </si>
  <si>
    <t>https://onlinelibrary.wiley.com/journal/14680394</t>
  </si>
  <si>
    <t>CTA</t>
  </si>
  <si>
    <t>0098-9886</t>
  </si>
  <si>
    <t>1097-007X</t>
  </si>
  <si>
    <t>10.1002/(ISSN)1097-007X</t>
  </si>
  <si>
    <t>International Journal Of Circuit Theory And Applications</t>
  </si>
  <si>
    <t>《国际电路理论与应用期刊》</t>
  </si>
  <si>
    <t xml:space="preserve">   《国际电路理论与应用期刊》The International Journal of Circuit Theory and Applications 是一本专门发表理论与应用原著的期刊。该期刊涵盖了模拟数字电路理论与设计，以及电路理论在科学与工程学其他领域的应用的方方面面。它所涉及的领域如：基本电路原理及其数学和计算方面、装置的滇酷模型、滤波器及有源电路的合成与设计、神经网络、非线形电路与混沌电路、信号处理与超大规模集成电路、分散、开关及数字电路、电力电子学和固态装置等。欢迎大家投递计算机辅助设计及模拟方面的稿件。</t>
  </si>
  <si>
    <t>https://onlinelibrary.wiley.com/journal/1097007X</t>
  </si>
  <si>
    <t>LS</t>
  </si>
  <si>
    <t>0954-0075</t>
  </si>
  <si>
    <t>1557-6833</t>
  </si>
  <si>
    <t>10.1002/(ISSN)1557-6833</t>
  </si>
  <si>
    <t>Lubrication Science</t>
  </si>
  <si>
    <t>《润滑科学》</t>
  </si>
  <si>
    <t>该期刊旨在满足商业、政府、学术或纯研究领域内润滑油专业人士对其关注的润滑油及其添加剂的设计、制备及其摩擦学系统中的性能方面的信息需求。 
该期刊是一份国际同行评审期刊，旨在刊载润滑油及其添加剂，包括合成与生物降解润滑油在内的所有方面的高品质研究论文、评论、短讯与读者来信。其范围包括润滑油的合成和/或发展、与其他润滑油相比的测试结果以及组件或设备中的比较性能测试结果。
侧重于合成或可生物降解润滑油而不是非合成基础油中的合成添加剂的合成润滑油论文将刊载在“合成润滑油”版块中。</t>
  </si>
  <si>
    <t>https://onlinelibrary.wiley.com/journal/15576833</t>
  </si>
  <si>
    <t>General &amp; Introductory Mechanical Engineering</t>
  </si>
  <si>
    <t>HTJ</t>
  </si>
  <si>
    <t>2688-4534</t>
  </si>
  <si>
    <t>2688-4542</t>
  </si>
  <si>
    <t>10.1002/(ISSN)2688-4542</t>
  </si>
  <si>
    <t>Heat Transfer</t>
  </si>
  <si>
    <t>《亚洲传热研究》</t>
  </si>
  <si>
    <t>《亚洲传热研究》Heat Transfer-Asian Research 能促进与热传递、热功率以及流体动力学相关的机械工程师、化学工程师、生物医学工程师、原子能工程师、航空工程师、学生以及研究者之间的交流，关注亚洲在热传递领域的最新原创实验和分析。
该期刊关注整个领域热量、传质以及流体动力学相关部分。主题包括：对流的、导体的和放射性的热传递；增强热传递；热物理特性的测量；热敏元件和系统的设计和优化；数学建模；非牛顿流体；如微机电系统（MEMS）、微通道、燃料电池、生物和纳米技术、生物医学工程、组织工程、生物传热，还包括冷凝、煮沸、制冷、多孔介质、冻结成冰以及融化等多相传热的热传递新兴技术。该期刊最初是由日本化学工程社会和美国机械工程师学会的热传输部共同赞助。</t>
  </si>
  <si>
    <t>https://onlinelibrary.wiley.com/journal/26884542</t>
  </si>
  <si>
    <t>HFM</t>
  </si>
  <si>
    <t>1090-8471</t>
  </si>
  <si>
    <t>1520-6564</t>
  </si>
  <si>
    <t>10.1002/(ISSN)1520-6564</t>
  </si>
  <si>
    <t>Human Factors And Ergonomics In Manufacturing&amp; Service Industries</t>
  </si>
  <si>
    <t>《人机工程学与制造业中的人性因素》</t>
  </si>
  <si>
    <t xml:space="preserve">    《人机工程学与制造业中的人性因素》Human Factors and Ergonomics in Manufacturing在服务行业旨在促进关于在人类制造业中对科学知识的探索，综合以及应用，也旨在为科学知识的应用以及它给制造业带来的利益提供一个能够全球传播的论坛。此期刊涉及到广泛的关于在工作场所和办公环境中现代制造系统的设计，操作和管理中的人机工程学和人性因素的问题，设法找到制造业的灵活性，比如，通过硬件性能来提高和综合人类技术，加强市场竞争力，应变管理，生产和加工质量，人类系统的可靠性。期刊的跨科学的性质提供了大范围的关于制造业系统的设计和建造，人类资源管理，以及社会，组织，安全和健康的问题。</t>
  </si>
  <si>
    <t>https://onlinelibrary.wiley.com/journal/15206564</t>
  </si>
  <si>
    <t>GWMR</t>
  </si>
  <si>
    <t>1069-3629</t>
  </si>
  <si>
    <t>1745-6592</t>
  </si>
  <si>
    <t>10.1111/(ISSN)1745-6592</t>
  </si>
  <si>
    <t>Groundwater Monitoring &amp; Remediation</t>
  </si>
  <si>
    <t>《地下水监测与改善》</t>
  </si>
  <si>
    <t>《地下水监测与改善》Ground Water Monitoring and Remediation 是该领域研究人员和从业人员不可或缺的资源。该季刊提供运用型的同行评审类最佳文章，以及来自从业人员的富有洞察力的文章。每一期以治疗科技前沿资讯和EPA补充资料、新闻简讯、工业通知、设备新闻、专业服务、年度指南以及买家指南为特色。GWMR通过结合前瞻性的思维学术研究和工业领袖的实际解决方案，在改进地下水监测和修复做法方面扮演了独特的角色。</t>
  </si>
  <si>
    <t>https://onlinelibrary.wiley.com/journal/17456592</t>
  </si>
  <si>
    <t>Groundwater &amp; Hydrogeology</t>
  </si>
  <si>
    <t>GWAT</t>
  </si>
  <si>
    <t>0017-467X</t>
  </si>
  <si>
    <t>1745-6584</t>
  </si>
  <si>
    <t>10.1111/(ISSN)1745-6584</t>
  </si>
  <si>
    <t>Groundwater</t>
  </si>
  <si>
    <t>《地下水》</t>
  </si>
  <si>
    <t>《地下水》Ground Water是一本专门关注地下水的领先的国际期刊。自1963年以来，《地下水》一直出版地下水相关主题的动态组合文章，涵盖地下水流和管井水力学、水文地球化学以及污染物水文、地球物理学、地下水管理和政策以及地下水水文学历史的运用。该期刊强调注重理论与实际运用相结合的文章。</t>
  </si>
  <si>
    <t>https://onlinelibrary.wiley.com/journal/17456584</t>
  </si>
  <si>
    <t>HYP</t>
  </si>
  <si>
    <t>0885-6087</t>
  </si>
  <si>
    <t>1099-1085</t>
  </si>
  <si>
    <t>10.1002/(ISSN)1099-1085</t>
  </si>
  <si>
    <t>Hydrological Processes</t>
  </si>
  <si>
    <t>《水文研究》</t>
  </si>
  <si>
    <t xml:space="preserve">    《水文研究》Hydrological Processes作为国际期刊致力于出版水文学领域的原始科学和技术论文。这些研究的目标是提高我们对于水文进程的理解。期刊的范围包括了专注于物理、生物地理化学，数学，方法论等有关于水文进程的各方面的学科以及对使用仪器和技术的研究。期刊每年出版一系列学术会议主题、水文科学协会以及由编辑委员会成员鉴定的重要话题的相关内容。</t>
  </si>
  <si>
    <t>https://onlinelibrary.wiley.com/journal/10991085</t>
  </si>
  <si>
    <t>PTS</t>
  </si>
  <si>
    <t>0894-3214</t>
  </si>
  <si>
    <t>1099-1522</t>
  </si>
  <si>
    <t>10.1002/(ISSN)1099-1522</t>
  </si>
  <si>
    <t>Packaging Technology And Science</t>
  </si>
  <si>
    <t>《包装技术与科学》</t>
  </si>
  <si>
    <t xml:space="preserve">《包装技术与科学》Packaging Technology Science为介绍这一领域发展情况的研究论文与评论文章提供了一个国际化的出版平台。 基于此，该期刊面向包装工程师与技术专家、聚合物科学家、毒理学家、分析化学家、环境科学家、材料科学家、监管官员以及关注包装的发展与应用及其影响的其他专业人士。
该期刊涵盖的主题包括：
.食品的包装
.医疗与药剂产品的包装
.电器产品的包装 
.机械与机床的包装
.农用化学品的包装
.易碎及高价值货物的包装
.有害物质的包装
.阻隔包装
.包装材料
.来自包装材料的迁移物
.真空、气体与无菌包装
.包装机械与工程
.测试、分析与品质控制
.新的制造过程与技术
.包装中的环境因素
.运输包装
</t>
  </si>
  <si>
    <t>https://onlinelibrary.wiley.com/journal/10991522</t>
  </si>
  <si>
    <t>Industrial Engineering / Manufacturing</t>
  </si>
  <si>
    <t>STR</t>
  </si>
  <si>
    <t>0039-2103</t>
  </si>
  <si>
    <t>1475-1305</t>
  </si>
  <si>
    <t>10.1111/(ISSN)1475-1305</t>
  </si>
  <si>
    <t>Strain</t>
  </si>
  <si>
    <t>《应变》</t>
  </si>
  <si>
    <t xml:space="preserve">《应变》是刊载测定结构及体制机械性能方面前沿性研究相关论文的国际性期刊。《应变》也向工程师和科学家通报测定领域新的发展动向及当前的研究动态。该期刊发表所有工程学科关于材料特性和负载下的退化、结构设计、测量技术这些方面的论文。虽然这本期刊的主旨是实验性的，但是数值模拟和验证也都涵盖在该刊的覆盖范围内。
《应变期刊》欢迎以下领域具有新颖观点的论文：
-实验技术
-非破坏性的评估技术
-数值分析，模拟以及验证
-残余应力测量技术
-复合结构及部件的设计
-材料和结构的影响行为
-信号和图像处理
-变换器和传感器的设计
-结构性的健康检测
-生物力学
-高温应用
-教育和培训
欢迎有关与产业方面有特别关联、 基于论文的应用的来稿；出于这个目的，也欢迎短小的技术便笺类文章投稿。同样，也欢迎描述应变测量领域教育和培训新方法的论文投稿。
    </t>
  </si>
  <si>
    <t>https://onlinelibrary.wiley.com/journal/14751305</t>
  </si>
  <si>
    <t>Materials Characterization</t>
  </si>
  <si>
    <t>EEJ</t>
  </si>
  <si>
    <t>0424-7760</t>
  </si>
  <si>
    <t>1520-6416</t>
  </si>
  <si>
    <t>10.1002/(ISSN)1520-6416</t>
  </si>
  <si>
    <t>Electrical Engineering In Japan</t>
  </si>
  <si>
    <t>《日本电力工程》</t>
  </si>
  <si>
    <t xml:space="preserve">这一权威期刊主要翻译《日本电气工程师学会论文志》Transactions of the Institute of Electrical Engineers of Japan的论文，刊载发电、电力传输与转换、电力机械、控制理论与工业控制、机器人学、电气传输设备（包括磁悬浮装置）、绝缘、太阳能、高功率半导体、以及能源生产与分配领域的原创性研究成果。
</t>
  </si>
  <si>
    <t>https://onlinelibrary.wiley.com/journal/15206416</t>
  </si>
  <si>
    <t>Power Technology &amp; Power Engineering</t>
  </si>
  <si>
    <t>POMS</t>
  </si>
  <si>
    <t>1059-1478</t>
  </si>
  <si>
    <t>1937-5956</t>
    <phoneticPr fontId="11" type="noConversion"/>
  </si>
  <si>
    <t>10.1111/(ISSN)1937-5956</t>
  </si>
  <si>
    <t>Production And Operations Management</t>
    <phoneticPr fontId="11" type="noConversion"/>
  </si>
  <si>
    <t>《生产与运营管理》</t>
  </si>
  <si>
    <t>《生产与运营管理》Production and Operations Management旨在成为制造业与服务业运营管理的旗舰研究期刊。 
该期刊刊载管理产品与工艺设计、运营和供应链的经理人所面临的问题和关注内容的科学研究。它涵盖产品与工艺设计、运营和供应商管理的所有主题，欢迎采用任何研究范式的论文。</t>
  </si>
  <si>
    <t>https://onlinelibrary.wiley.com/journal/19375956</t>
  </si>
  <si>
    <t>SAT</t>
  </si>
  <si>
    <t>1542-0973</t>
  </si>
  <si>
    <t>1542-0981</t>
  </si>
  <si>
    <t>10.1002/(ISSN)1542-0981</t>
  </si>
  <si>
    <t>International Journal Of Satellite Communicationsand Networking</t>
  </si>
  <si>
    <t>《国际卫星通信与网络期刊》</t>
  </si>
  <si>
    <t>《国际卫星通信与网络期刊》International Journal of Satellite Communications and Networking
旨在提供质量技术期刊给学术和专业工程师，覆盖各种领域如卫星系统、网络、组件与服务。该期刊关注新研究成果、系统操作、试验、摘要以及服务规定。其目标是提供各种定向系统和综合的研究论文。                                  
该期刊覆盖卫星系统和网络的理论、实践与操作的各个层面。其主题包括：                              
.卫星通信额广播系统                           
.卫星导航与定位系统                           
.卫星网络和网络体系                          
.混合系统                                     
.设备-地面站/终端、有效载荷、发射台和组件         
.新系统、操作和试验的描述                      
.规划与操作                                   
.性能分析                                    
.互通性                                       
.传播与干扰                                   
.授权的科技研发-编码/调制/信号处理等            
.移动/广播/导航/定点通讯业务                   
.业务规定、销售、经贸方面                         
.标准和规则                                   
.网络协议</t>
  </si>
  <si>
    <t>https://onlinelibrary.wiley.com/journal/15420981</t>
  </si>
  <si>
    <t>Satellite Communications</t>
  </si>
  <si>
    <t>PIP</t>
  </si>
  <si>
    <t>1062-7995</t>
  </si>
  <si>
    <t>1099-159X</t>
  </si>
  <si>
    <t>10.1002/(ISSN)1099-159X</t>
  </si>
  <si>
    <t>Progress In Photovoltaics: Research And Applications</t>
  </si>
  <si>
    <t>《光电压进展：研究与应用》</t>
  </si>
  <si>
    <t>《光电压进展：研究与应用》Progress in Photovoltaics是介绍这一快速发展技术从研究到实际应用的进展情况的著名期刊，面向所有感兴趣的专业人员、研究人员和能源政策制定者。该期刊的编委会成员来自多个国家，在光电压系统的研究、工业开发与实际应用之间维持了良好的平衡，在文章审稿工作中国发挥着重要的作用。</t>
  </si>
  <si>
    <t>https://onlinelibrary.wiley.com/journal/1099159X</t>
  </si>
  <si>
    <t>Solar Energy &amp; Photovoltaics</t>
  </si>
  <si>
    <t>TAL</t>
  </si>
  <si>
    <t>1541-7794</t>
  </si>
  <si>
    <t>1541-7808</t>
  </si>
  <si>
    <t>10.1002/(ISSN)1541-7808</t>
  </si>
  <si>
    <t>The Structural Design Of Tall And Special Buildings</t>
  </si>
  <si>
    <t>《高层建筑物结构设计期刊》（仅在线版）</t>
  </si>
  <si>
    <t>《高层建筑物结构设计期刊》 Structural Design of Tall and Special Buildings为结构工程师和承包商详细介绍用于高层与特殊建筑物的创新结构工程与建筑实践。该期刊还介绍从事高层与特殊建筑物设计的结构工程师可以直接获益的新材料或分析方法的应用研究。该期刊的编辑方针是在设计工程师与研究人员的来稿之间保持一个良好的平衡，以使该期刊能对两个群体都有所帮助。这一领域的问题及其解决方案具有国际性的特征，需要多种传统学科的知识，而该期刊将对此有所体现。该期刊主要介绍高层与特殊建筑物的结构设计与建筑。对于该期刊的读者群而言，高层建筑物的基本定义是高度等于或高于160英尺，或者6层或6层以上的结构。特殊结构指的是具有独特建筑或者结构特征的结构。该期刊将刊载有关新的创新结构系统、材料和分析方法的论文。</t>
  </si>
  <si>
    <t>https://onlinelibrary.wiley.com/journal/15417808</t>
  </si>
  <si>
    <t>Structural &amp; Building Engineering</t>
  </si>
  <si>
    <t>EQE</t>
  </si>
  <si>
    <t>0098-8847</t>
  </si>
  <si>
    <t>1096-9845</t>
  </si>
  <si>
    <t>10.1002/(ISSN)1096-9845</t>
  </si>
  <si>
    <t>Earthquake Engineering &amp; Structural Dynamics</t>
  </si>
  <si>
    <t>《地震工程与结构动力学》</t>
  </si>
  <si>
    <t xml:space="preserve">《地震工程与结构动力学》Earthquake Engineering and Structural Dynamics刊载介绍地震相关工程所有方面的论文。该期刊介绍的主要内容是地震工程的各个方面，包括地震学、海啸、地表运动特征、土壤与基础动力学、波的传播、动力学分析的概率性与确定性方法、结构的实验行为、以及从业工程师关系密切的防震设计与结构改进方法。包括地震规范要求与系统识别以及补充能量耗散、基础隔震和强调地震工程的结构控制。 </t>
  </si>
  <si>
    <t>https://onlinelibrary.wiley.com/journal/10969845</t>
  </si>
  <si>
    <t>SYS</t>
  </si>
  <si>
    <t>1098-1241</t>
  </si>
  <si>
    <t>1520-6858</t>
  </si>
  <si>
    <t>10.1002/(ISSN)1520-6858</t>
  </si>
  <si>
    <t>Systems Engineering</t>
  </si>
  <si>
    <t>《系统工程》</t>
  </si>
  <si>
    <t>《系统工程》Systems Engineering是国际系统工程协会（International Council on Systems Engineering，INCOSE）的期刊，主要提供系统工程及其产品和服务管理以及所有类型过程的跨学科信息。系统工程活动涉及到下列领域所需要的技术、过程和系统管理方法：系统定义，包括用户要求与技术规格的识别；系统开发，包括概念性架构、设计概念的权衡、系统开发过程中的配置管理、新系统与遗留系统的整合以及集成产品与过程的开发；系统部署，包括运行测试与评价、使用寿命延期维护以及再造工程。现代系统，包括产品与服务，通常具有知识密集型的特征，用于公共与私营部门。该期刊侧重于这些系统的战略与程序管理，以及用于系统工程的知识原理、知识实践和知识观点的信息与知识基础。尤其欢迎涉及系统工程实践的可靠案例分析。</t>
  </si>
  <si>
    <t>https://onlinelibrary.wiley.com/journal/15206858</t>
  </si>
  <si>
    <t>Systems Engineering &amp; Management</t>
  </si>
  <si>
    <t>IRD</t>
  </si>
  <si>
    <t>1531-0353</t>
  </si>
  <si>
    <t>1531-0361</t>
  </si>
  <si>
    <t>10.1002/(ISSN)1531-0361</t>
  </si>
  <si>
    <t>Irrigation And Drainage</t>
  </si>
  <si>
    <t>《灌溉与排水》</t>
  </si>
  <si>
    <t>《灌溉与排水》Irrigation and Drainage是国际排灌研究委员会（ICID）的官方期刊。国际排灌研究委员会（ICID）的目标是提高灌溉、排水和防洪管理科学和艺术。《灌溉和排水》Irrigation and Drainage全年发行五期，作为同行评审的享有极高声望的出版物，并使得ICID能够实现以能被国际大众轻易理解的清楚、简洁以及统一的形式出版关于灌溉、排水和洪水管理相关的科学、工程、环境和社会经济问题的原创性论文的目标。</t>
  </si>
  <si>
    <t>https://onlinelibrary.wiley.com/journal/15310361</t>
  </si>
  <si>
    <t>CJE2</t>
  </si>
  <si>
    <t>2075-5597</t>
  </si>
  <si>
    <t>10.1049/(ISSN)2075-5597</t>
  </si>
  <si>
    <t>Chinese Journal Of Electronics</t>
  </si>
  <si>
    <t>《中国电子学杂志》</t>
  </si>
  <si>
    <t>中国电子学会主办的英文学术期刊。是一份关注电子新兴领域，发表具有创新性与革新性研究论文的双月刊，所发表的论文涉及电子各相关领域的新进展，分为以下专栏：计算机和微电子、信号处理、通信、微波和电子系统工程等</t>
  </si>
  <si>
    <t>https://onlinelibrary.wiley.com/journal/20755597</t>
  </si>
  <si>
    <t>NEM</t>
  </si>
  <si>
    <t>1055-7148</t>
  </si>
  <si>
    <t>1099-1190</t>
  </si>
  <si>
    <t>10.1002/(ISSN)1099-1190</t>
  </si>
  <si>
    <t>International Journal Of Network Management</t>
  </si>
  <si>
    <t>《国际网络管理期刊》</t>
  </si>
  <si>
    <t>《国际网络管理期刊》The International Journal of Network Management是网络管理中研究者、开发者和实践者的论坛，这些人员为国际观众服务。该期刊致力于信息传播，将提高管理、操作和维护计算机网络和通讯系统。同时，该期刊鼓励原创和尚未发表的研究论文（包括理论的和实验的）、个案研究及评论文章。主要表现在以下领域：                                         网络管理专题，主要是有关目前和将来的通信技术，包括宽带和无线。                                     性能监控器、测量和评价方法以及网络管理应用的研究。  测试、监控、测量和分析通信系统和计算机网络的性能、可靠性和安全性的新方法。                         新的测试和监控设备、网络分析仪及各种类型的网络管理系统的彻底覆盖。</t>
  </si>
  <si>
    <t>https://onlinelibrary.wiley.com/journal/10991190</t>
  </si>
  <si>
    <t>Information Science and Computing</t>
  </si>
  <si>
    <t>ITL2</t>
  </si>
  <si>
    <t>2476-1508</t>
  </si>
  <si>
    <t>10.1002/(ISSN)2476-1508</t>
  </si>
  <si>
    <t>Internet Technology Letters</t>
  </si>
  <si>
    <t>互联网技术快报</t>
  </si>
  <si>
    <t>https://onlinelibrary.wiley.com/journal/24761508</t>
  </si>
  <si>
    <t>COIN</t>
  </si>
  <si>
    <t>0824-7935</t>
  </si>
  <si>
    <t>1467-8640</t>
  </si>
  <si>
    <t>10.1111/(ISSN)1467-8640</t>
  </si>
  <si>
    <t>Computational Intelligence</t>
  </si>
  <si>
    <t>《计算智能》</t>
  </si>
  <si>
    <t xml:space="preserve">这一顶级国际期刊旨在推动和促进人工智能（AI）领域的研究。涵盖多种问题——从人工智能的工具与语言到其哲学内涵——《计算智能》Computational Intelligence为实验与理论研究以及调查和影响研究提供一个充满活力的出版平台。该期刊旨在满足学术与工业研究领域中各种人工智能工作者的需求。 </t>
  </si>
  <si>
    <t>https://onlinelibrary.wiley.com/journal/14678640</t>
  </si>
  <si>
    <t>ASI</t>
  </si>
  <si>
    <t>2330-1635</t>
  </si>
  <si>
    <t>2330-1643</t>
  </si>
  <si>
    <t>10.1002/(ISSN)2330-1643</t>
  </si>
  <si>
    <t>Journal Of The Association For Information Science And Technology</t>
  </si>
  <si>
    <t>《美国信息科学与技术学会期刊》</t>
  </si>
  <si>
    <t>《美国信息科学与技术学会志》Journal of the American Society for Information Science and Technology (JASIST)是刊载信息科学领域经同行评审的研究内容的顶级国际平台。半个多世纪以来，该期刊通过刊载重点介绍信息的产生、发现、记录、储存、表现、检索、描述、操纵、传播、使用和评估以及与这些过程相关的工具与技术的原创性研究，为这一领域提供理论领导力。
该期刊欢迎实证、实验、人种志学、概念性、历史、社会技术、政治分析或者批判理论性质的严谨研究工作。 《美国信息科学与技术学会志》JASIST还刊载一些特约稿件，包括深度评论文章（“信息科学的进展”）以及纸质和其他媒介的综述。</t>
  </si>
  <si>
    <t>https://onlinelibrary.wiley.com/journal/23301643</t>
  </si>
  <si>
    <t>ISJ</t>
  </si>
  <si>
    <t>1350-1917</t>
  </si>
  <si>
    <t>1365-2575</t>
  </si>
  <si>
    <t>10.1111/(ISSN)1365-2575</t>
  </si>
  <si>
    <t>Information Systems Journal</t>
  </si>
  <si>
    <t>《信息系统期刊》</t>
  </si>
  <si>
    <t>《信息系统期刊》（以下简称“ISJ”）是一份旨在促进人们对信息系统的学习和兴趣的国际性期刊。它欢迎研究、实践、经验、时事以及争议方面的的文章。ISJ鼓励提交那些反映该学科的广泛性和跨学科性质的文章，以及那些，基于适当的研究，整合技术学科与社会、环境以及管理事宜的文章。ISJ尤其以其刊载定性研究而闻名，并且它仍然欢迎此类论文。ISJ也欢迎定量研究方面的论文，但它们需将重点放在研究的环境以及这些研究发现的理论和实践意义上。ISJ不发表纯技术性论文。</t>
  </si>
  <si>
    <t>https://onlinelibrary.wiley.com/journal/13652575</t>
  </si>
  <si>
    <t>0942-5616</t>
  </si>
  <si>
    <t>1521-3870</t>
  </si>
  <si>
    <t>10.1002/(ISSN)1521-3870</t>
  </si>
  <si>
    <t>Mathematical Logic Quarterly</t>
  </si>
  <si>
    <t>《数理逻辑季刊》</t>
  </si>
  <si>
    <t xml:space="preserve">《数理逻辑季刊》Mathematical Logic Quarterly刊载介绍数理逻辑与数学基础以及普通逻辑、模型理论、递归理论、集合论、证明论与构造性数学、代数逻辑、非标准模型、理论计算机科学逻辑内容等相关领域的原创性文章。
– 是数学逻辑、数学基础以及理论计算机科学逻辑内容领域的期刊。
</t>
  </si>
  <si>
    <t>https://onlinelibrary.wiley.com/journal/15213870</t>
  </si>
  <si>
    <t>Logic &amp; Foundations</t>
  </si>
  <si>
    <t>STVR</t>
  </si>
  <si>
    <t>0960-0833</t>
  </si>
  <si>
    <t>1099-1689</t>
  </si>
  <si>
    <t>10.1002/(ISSN)1099-1689</t>
  </si>
  <si>
    <t>Software Testing, Verification &amp; Reliability</t>
  </si>
  <si>
    <t>《软件测试、验证与可靠性》</t>
  </si>
  <si>
    <t xml:space="preserve">《软件测试、验证与可靠性》Software Testing, Verification and Reliability (STVR)是一份国际期刊，每季度出版一次，刊载有关软件测试、验证与可靠性的理论与实际问题的论文。该期刊旨在刊载有助于研究人员、教育工作者和从业者理解前沿研究成果的高品质论文。 
该期刊重点关注的主题包括，但不限于：
.软件测试与验证的新标准 
.将现有软件测试与验证技术应用于新型软件，包括网络应用、网络服务、嵌入式软件、面向方面软件和软件架构 
.基于模型的测试 
.正式的验证技术，如模型检测 
.测试与验证技术的对比 
.测试、验证与可靠性的测量与度量
.前沿技术的工业经验 
.商业与开放源代码软件测试工具的描述与评价
.可靠性建模、测定与应用 
.软件安全性的测试与研究 
.测试数据自动生成 
.过程问题与方法 
.非功能性测试
</t>
  </si>
  <si>
    <t>https://onlinelibrary.wiley.com/journal/10991689</t>
  </si>
  <si>
    <t>Programming &amp; Software Development</t>
  </si>
  <si>
    <t>SPE</t>
  </si>
  <si>
    <t>0038-0644</t>
  </si>
  <si>
    <t>1097-024X</t>
  </si>
  <si>
    <t>10.1002/(ISSN)1097-024X</t>
  </si>
  <si>
    <t>Software: Practice And Experience</t>
  </si>
  <si>
    <t>《软件:实践与经验》</t>
  </si>
  <si>
    <t>《软件:实践与经验》Software - Practice and Experience是一份国际知名的同行评审期刊，致力于传播并讨论系统与应用程序的新软件与成熟软件的实际应用经验。该期刊刊载一篇论文的主要标准是能否为从事软件设计与实现的其他人员提供可以借鉴的内容。 
该期刊的编辑积极鼓励源于学术与产业环境中开发与利用的工具与方法的实际经验的论文。所刊载的论文包括下列内容：软件设计与实现、描述软件系统发展及其背后思想的案例研究以及软件系统的批判性评估。该期刊侧重于介绍实际经验；，该期刊刊载介绍理论或数学内容的文章的前提是对理论的理解有助于改进实用系统。</t>
  </si>
  <si>
    <t>https://onlinelibrary.wiley.com/journal/1097024X</t>
  </si>
  <si>
    <t>SMR</t>
  </si>
  <si>
    <t>2047-7473</t>
  </si>
  <si>
    <t>2047-7481</t>
  </si>
  <si>
    <t>10.1002/(ISSN)2047-7481</t>
  </si>
  <si>
    <t>Journal Of Software: Evolution And Process</t>
  </si>
  <si>
    <t>《软件维护和发展期刊：研究与实践》</t>
  </si>
  <si>
    <t>《软件维护和发展期刊：研究与实践》Journal of Software Maintenance and Evolution: Research and Practice 刊载介绍从非常详细到非常高级等各级别的软件维护与软件演化所有方面的经过同行评审的论文。我们向这一领域（包括用户社区）的从业人员以及研究人员征稿。我们旨在刊载介绍对任何现有运行软件的全部或部分进行改动以及将系统从微编码系统发展到非常高级别的元系统的活动与过程的论文，特别是从一种操作版本开发到另一种版本的活动与过程。这包括此类活动与过程的管理与品质保证，以及参与者、材料、工具、资源、背景和结果。欢迎介绍新的软件识别力或实践的维护或演化的影响的来稿，以及 介绍实验、现有实践与案例的来稿。</t>
  </si>
  <si>
    <t>https://onlinelibrary.wiley.com/journal/20477481</t>
  </si>
  <si>
    <t>CPE</t>
  </si>
  <si>
    <t>1532-0626</t>
  </si>
  <si>
    <t>1532-0634</t>
  </si>
  <si>
    <t>10.1002/(ISSN)1532-0634</t>
  </si>
  <si>
    <t>Concurrency And Computation: Practice And Experience</t>
  </si>
  <si>
    <t>《并行学和计算：实践与经验》</t>
  </si>
  <si>
    <t xml:space="preserve">并行学出现在越来越多的计算与通信系统中。因此，该期刊将重点介绍解决实际问题的一体化趋势的应用方面的实际经验。我们所刊载论文的主题包括：
• 针对学术界、工业界和社会中的具体问题的并行解决方案
• 并行算法与计算方法
•编程环境、操作系统、工具、并行语言、编译器、解释器；性能预测、分析、模型与结果
• 兴起于万维网的应用、算法和软件技术，包括新的领域，比如教育
• 计算与通信的统一；平行与分布式计算的统一
</t>
  </si>
  <si>
    <t>https://onlinelibrary.wiley.com/journal/15320634</t>
  </si>
  <si>
    <t>CGF</t>
  </si>
  <si>
    <t>0167-7055</t>
  </si>
  <si>
    <t>1467-8659</t>
  </si>
  <si>
    <t>10.1111/(ISSN)1467-8659</t>
  </si>
  <si>
    <t>Computer Graphics Forum</t>
  </si>
  <si>
    <t>《计算机图形学论坛》（仅在线版）</t>
  </si>
  <si>
    <t xml:space="preserve">《计算机图形学论坛》Computer Graphics Forum是一份刊载有关计算机图形学的深度技术文章的顶级期刊。文章的快速出版能够帮助读者及时了解这一领域研究的新辩论与主题内容。该期刊介绍多种原创性研究、计算机图形学应用、会议报告、前沿研究和研讨会等内容。 
每年出版一期500页的专刊，收录每年欧洲制图学会会议介绍的所有论文，为订阅者全面介绍计算机图形学领域主要国际会议之一的所有内容。
</t>
  </si>
  <si>
    <t>https://onlinelibrary.wiley.com/journal/14678659</t>
  </si>
  <si>
    <t>Visualization &amp; Computer Graphics</t>
  </si>
  <si>
    <t>CAV</t>
  </si>
  <si>
    <t>1546-4261</t>
  </si>
  <si>
    <t>1546-427X</t>
  </si>
  <si>
    <t>10.1002/(ISSN)1546-427X</t>
  </si>
  <si>
    <t>Computer Animation &amp; Virtual Worlds</t>
  </si>
  <si>
    <t>《计算机动画与虚拟世界》</t>
  </si>
  <si>
    <t xml:space="preserve">随着功能强大的个人计算机与高端绘图卡的出现，虚拟世界、实时计算机动画与模拟以及游戏等领域实现了令人难以置信的发展。但是同时，出现了新的更廉价的虚拟现实装置，能够实现与这些实时虚拟世界的互动，甚至能通过增强现实与现实世界进行互动。三维人物角色，特别是虚拟人类目前已经达到了非常高的水平，可以将它们用于电影业。但是，这只是一个开始，随时人工智能与代理技术的发展，这些人物角色将会变得越来越自主，甚至更加智能。它们将在虚拟生活中与动植物一起生活在虚拟世界中。 
《计算机动画与虚拟世界》Computer Animation &amp; Virtual Worlds是第一份介绍虚拟世界这一全球主题的期刊。它欢迎虚拟世界所有领域的论文。欢迎描述下列领域的原创性研究成果、应用和经验的来稿：
• 计算机动画
• 增强现实
• 界面代理
• 虚拟环境
• 虚拟生活
• 视觉化
</t>
  </si>
  <si>
    <t>https://onlinelibrary.wiley.com/journal/1546427X</t>
  </si>
  <si>
    <t>TJP</t>
  </si>
  <si>
    <t>0022-3751</t>
  </si>
  <si>
    <t>1469-7793</t>
  </si>
  <si>
    <t>10.1111/(ISSN)1469-7793</t>
  </si>
  <si>
    <t>The Journal Of Physiology</t>
  </si>
  <si>
    <t>《生理学期刊》</t>
  </si>
  <si>
    <t>《生理学期刊》欢迎生理学的各个领域提交的研究论文。作者应提交原创作品，说明了新的生理原理或机制。关于在分子上，在细胞膜，单细胞，系统生理学的组织或器官的论文都是可以接受的。虽然强调的是人类和哺乳动物生理学，但是如果在较低的脊椎动物或无脊椎动物的准备工作中，它能进一步加强了其他生物包括哺乳动物的运作的了解，这也会被接受。</t>
  </si>
  <si>
    <t>https://physoc.onlinelibrary.wiley.com/journal/14697793</t>
  </si>
  <si>
    <t>Life Science</t>
  </si>
  <si>
    <t>Anatomy &amp; Physiology</t>
  </si>
  <si>
    <t>JOA</t>
  </si>
  <si>
    <t>0021-8782</t>
  </si>
  <si>
    <t>1469-7580</t>
  </si>
  <si>
    <t>10.1111/(ISSN)1469-7580</t>
  </si>
  <si>
    <t>Journal Of Anatomy</t>
  </si>
  <si>
    <t>《解剖学期刊》</t>
  </si>
  <si>
    <t xml:space="preserve">    解剖学期刊刊载原创论文，欢迎综述文章和书评。本期刊的重点是通过解剖学的途径让人们理解解剖学的发展、演变及功能。有关生物信息学和其它阐明和提供给功能解剖学理解工具的专题也将被同时考虑。优先考虑试验性研究、基于分子和细胞生物学的研究以及基于现代功能性影像技术的研究。</t>
  </si>
  <si>
    <t>https://onlinelibrary.wiley.com/journal/14697580</t>
  </si>
  <si>
    <t>242-243</t>
  </si>
  <si>
    <t>JBMR</t>
  </si>
  <si>
    <t>0884-0431</t>
  </si>
  <si>
    <t>1523-4681</t>
  </si>
  <si>
    <t>10.1002/(ISSN)1523-4681</t>
  </si>
  <si>
    <t>Journal Of Bone And Mineral Research</t>
  </si>
  <si>
    <t>《骨与矿物质研究期刊》</t>
  </si>
  <si>
    <t>《骨与矿物质研究期刊》发表基础和临床科学方面与骨、肌肉和矿物质代谢的原创且具有高度竞争性的稿件、评论和专题文章。发表的稿件主要涉及骨和肌肉的生物学和生理学、有关系统生物学课题（例如骨免疫学）以及病理生理学和肌症、骨和矿物质代谢紊乱等。《骨与矿物质研究期刊》是美国骨与矿物质研究学会的官方出版物，由Wiley-Blackwell代表学会每月出版一次。期刊的影响因数为6.373，在该领域的期刊中排名第一位。</t>
  </si>
  <si>
    <t>https://onlinelibrary.wiley.com/journal/15234681</t>
  </si>
  <si>
    <t>CA</t>
  </si>
  <si>
    <t>0897-3806</t>
  </si>
  <si>
    <t>1098-2353</t>
  </si>
  <si>
    <t>10.1002/(ISSN)1098-2353</t>
  </si>
  <si>
    <t>Clinical Anatomy</t>
  </si>
  <si>
    <t>《临床解剖学》</t>
  </si>
  <si>
    <t xml:space="preserve">《临床解剖学》Clinical Anatomy是美国临床解剖学家协会和英国临床解剖学家协会的官方期刊。《临床解剖学》Clinical Anatomy的目标是提供解剖学家与临床医师之间交换当前信息的一个媒介。本期刊包含应用于医学实践的解剖学的所有方面。此外，本期刊协助医师在患者治疗的新方法学方面并肩前行，并给教育者提供临床解剖学的新发展和教学技巧。
《临床解剖学》Clinical Anatomy刊载具有科学、临床和教育利益的原创和综述论文。欢迎涵盖应用解剖学原理解决临床难题和/或应用临床观察扩展解剖知识的论文。
</t>
  </si>
  <si>
    <t>https://onlinelibrary.wiley.com/journal/10982353</t>
  </si>
  <si>
    <t>AR</t>
  </si>
  <si>
    <t>1932-8486</t>
  </si>
  <si>
    <t>1932-8494</t>
  </si>
  <si>
    <t>10.1002/(ISSN)1932-8494</t>
  </si>
  <si>
    <t>The Anatomical Record</t>
  </si>
  <si>
    <t>《解剖学记录》</t>
  </si>
  <si>
    <t>《解剖学记录 – 综合解剖学和生物进化学的进步》The Anatomical Record: Advances in Integrative Anatomy and Evolutionary Biology为美国解剖学学会的官方出版物，发表有关分子、细胞、系统、进化生物学方面的新发现。该期刊集中于基因破坏，基因激活或是基于细胞，组织或器官结构的过度扩张，或对当代研究中的描述性研究重要性的意识，尤其是当进入实验或问题模式环境解剖结果的新发现。另一个重要优先权就是通过影像学的使用所得到的发现或是取得的进步。影像学是将影响事实信号处理成蛋白质图像，或是对单独细胞，组织或整个生物体的基因表达。论文是关于处理任何脊椎器官系统的功能性形态学，包括那些关于发展的，比较的，或进化的主题。其覆盖范围主要是针对器官，或系统方面，标准的描述性研究和非标准的发展在对显型进行描绘时成为重要考虑对象。</t>
  </si>
  <si>
    <t>https://onlinelibrary.wiley.com/journal/19328494</t>
  </si>
  <si>
    <t>AHE</t>
  </si>
  <si>
    <t>0340-2096</t>
  </si>
  <si>
    <t>1439-0264</t>
  </si>
  <si>
    <t>10.1111/(ISSN)1439-0264</t>
  </si>
  <si>
    <t>Anatomia, Histologia, Embryologia -For Printed Emlo Copies Only</t>
  </si>
  <si>
    <t>《解剖学，组织学，胚胎学》</t>
  </si>
  <si>
    <t>《解剖学，组织学，胚胎学》Anatomia, Histologia, Embryologia是描述性、应用与临床解剖学、组织学、胚胎学和相关领域的最新研究的著名国际论坛。特别关注的重点是动物形态学与兽医和实验医学之间的联系，因而将优先关注关于临床相关物种的研究。编辑欢迎关于医学成像和解剖技术的论文。本期刊对于临床医师、动物学家、产科医师、生物技术方面的研究者非常有意义。投稿包括评论、原创研究论文、简讯和书评。</t>
  </si>
  <si>
    <t>https://onlinelibrary.wiley.com/journal/14390264</t>
  </si>
  <si>
    <t>ETH</t>
  </si>
  <si>
    <t>0179-1613</t>
  </si>
  <si>
    <t>1439-0310</t>
  </si>
  <si>
    <t>10.1111/(ISSN)1439-0310</t>
  </si>
  <si>
    <t>Ethology</t>
  </si>
  <si>
    <t>《个体生态学》</t>
  </si>
  <si>
    <t>《个体生态学》Ethology发表世界范围内关于包括生理机制、功能和进化等行为在内的原创性研究。该刊讨论从粘菌类到人类的所有物种的行为。实验性研究以理论框架为基础，最好在现场和实验室进行。“研究评述和实时辩论”版块提供专业领域的评论，并且可能包括与争议性话题相关的理论研究和评论。</t>
  </si>
  <si>
    <t>https://onlinelibrary.wiley.com/journal/14390310</t>
  </si>
  <si>
    <t>Animal Behavior</t>
  </si>
  <si>
    <t>ASJ</t>
  </si>
  <si>
    <t>1344-3941</t>
  </si>
  <si>
    <t>1740-0929</t>
  </si>
  <si>
    <t>10.1111/(ISSN)1740-0929</t>
  </si>
  <si>
    <t>Animal Science Journal</t>
  </si>
  <si>
    <t>《动物科学期刊》</t>
  </si>
  <si>
    <t xml:space="preserve">《动物科学期刊》Animal Science Journal（其前身是《动物科学与技术》Animal Science and Technology）是日本动物科学学会（Japanese Society of Animal Science，JSAS）的官方期刊，刊载动物与家禽科学所有领域的原创性研究英文文章（全文论文与研究快报）：遗传与育种、遗传工程、繁殖、胚胎操纵、营养学、饲料与喂养、生理学、解剖学、环境与行为、动物制品（牛奶、肉、蛋及其副产品）及其加工，以及家畜经济学。
</t>
  </si>
  <si>
    <t>https://onlinelibrary.wiley.com/journal/17400929</t>
  </si>
  <si>
    <t>Animal Breeding &amp; Genetics</t>
  </si>
  <si>
    <t>JANE</t>
  </si>
  <si>
    <t>0021-8790</t>
  </si>
  <si>
    <t>1365-2656</t>
  </si>
  <si>
    <t>10.1111/(ISSN)1365-2656</t>
  </si>
  <si>
    <t>Journal Of Animal Ecology</t>
  </si>
  <si>
    <t>《动物生态学期刊》</t>
  </si>
  <si>
    <t>是英国生态学会的官方期刊，主要出版长期生态研究在不断变化的世界，并发表动物生态学的所有宏观方面最好的原始研究。</t>
  </si>
  <si>
    <t>https://besjournals.onlinelibrary.wiley.com/journal/13652656</t>
  </si>
  <si>
    <t>Animal Ecology</t>
  </si>
  <si>
    <t>AGE</t>
  </si>
  <si>
    <t>0268-9146</t>
  </si>
  <si>
    <t>1365-2052</t>
  </si>
  <si>
    <t>10.1111/(ISSN)1365-2052</t>
  </si>
  <si>
    <t>Animal Genetics</t>
  </si>
  <si>
    <t>《动物遗传学》</t>
  </si>
  <si>
    <t xml:space="preserve">《动物遗传学》Animal Genetics介绍具有经济意义的免疫遗传学、分子遗传学和功能基因组学以及驯养动物方面的前沿研究。出版内容包括基因和蛋白质水平的变异性研究、基因定位、性状与数量性状位点、基因与性状之间的关联、遗传多样性、以及基因表达与控制的表征化。
该期刊刊载《动物遗传学》Animal Genetics读者感兴趣问题的全文论文、短篇通讯文章和简讯以及特邀与主动投稿的小综述。
</t>
  </si>
  <si>
    <t>https://onlinelibrary.wiley.com/journal/13652052</t>
  </si>
  <si>
    <t>ZOO</t>
  </si>
  <si>
    <t>0733-3188</t>
  </si>
  <si>
    <t>1098-2361</t>
  </si>
  <si>
    <t>10.1002/(ISSN)1098-2361</t>
  </si>
  <si>
    <t>Zoo Biology</t>
  </si>
  <si>
    <t>《动物园生物学》</t>
  </si>
  <si>
    <t>《动物园生物学》着重研究野生动物公园、动物园和水族馆中野生动物的繁殖、统计、遗传、行为、医学、饲养、营养、保护及展示与维护等方面的相关经验。这份内容丰富的期刊为研讨野生动物收集领域的科研成果、创新理念和主要观点，及其在动物保护方面的杰出贡献提供了一个高效的沟通平台。</t>
  </si>
  <si>
    <t>https://onlinelibrary.wiley.com/journal/10982361</t>
  </si>
  <si>
    <t>Animal Science &amp; Zoology</t>
  </si>
  <si>
    <t>MAM</t>
  </si>
  <si>
    <t>0305-1838</t>
  </si>
  <si>
    <t>1365-2907</t>
  </si>
  <si>
    <t>10.1111/(ISSN)1365-2907</t>
  </si>
  <si>
    <t>Mammal Review</t>
  </si>
  <si>
    <t>《哺乳动物评论》</t>
  </si>
  <si>
    <t>《哺乳动物评论》Mammal Review涵盖哺乳动物生物学和生态学各个方面。我们尤其欢迎当前通过假设驱动的分析评论和系统评论，在理论和应用上研究哺乳动物、元分析、哺乳动物研究技术的实际评估，以及哺乳动物状况、保护和管理的大范围考虑。也刊载作者对《哺乳动物评论》Mammal Review论文的评论，描述原始研究或重要新方法的简讯。作者可向总编辑咨询关于潜在论文或投稿、以及未经同意的论文的问题。本刊是哺乳动物协会的官方科学期刊。</t>
  </si>
  <si>
    <t>https://onlinelibrary.wiley.com/journal/13652907</t>
  </si>
  <si>
    <t>JZO</t>
  </si>
  <si>
    <t>0952-8369</t>
  </si>
  <si>
    <t>1469-7998</t>
  </si>
  <si>
    <t>10.1111/(ISSN)1469-7998</t>
  </si>
  <si>
    <t>Journal Of Zoology</t>
  </si>
  <si>
    <t>《动物学期刊》</t>
  </si>
  <si>
    <t>《动物学期刊》Journal of Zoology刊载原始且得到广泛关注的高质量研究论文。编辑寻求本质上是假设驱动且跨领域的研究。有关动物行为、生态学、生理学、解剖学、发育生物学、进化、分类学、遗传学和基因组学的论文将得到考虑；强烈鼓励探索这些领域共同问题的研究。针对具有地理和/或分类限制主题的研究应检验一般假设，描述新结论或具有广泛意义。</t>
  </si>
  <si>
    <t>https://zslpublications.onlinelibrary.wiley.com/journal/14697998</t>
  </si>
  <si>
    <t>319-320</t>
  </si>
  <si>
    <t>INZ2</t>
  </si>
  <si>
    <t>1749-4869</t>
  </si>
  <si>
    <t>1749-4877</t>
  </si>
  <si>
    <t>10.1111/(ISSN)1749-4877</t>
  </si>
  <si>
    <t>Integrative Zoology</t>
  </si>
  <si>
    <t>《综合动物学》</t>
  </si>
  <si>
    <t>《综合动物学》Integrative Zoology是国际动物学会（简称ISZS）的官方刊物，它集中于将动物学视为包含动物生活所有方面的一门综合学科。它以宽泛的视野呈现了动物学探究的各种层次，既有横向的也有纵向的，其旨在促进动物科学不同专业领域的合作。另外，《综合动物学》Integrative Zoology还鼓励动物学与其他学科间的合作，这些学科包括但不限于计算机科学、社会科学、伦理学、教育与人居环境。</t>
  </si>
  <si>
    <t>https://onlinelibrary.wiley.com/journal/17494877</t>
  </si>
  <si>
    <t>AZO</t>
  </si>
  <si>
    <t>0001-7272</t>
  </si>
  <si>
    <t>1463-6395</t>
  </si>
  <si>
    <t>10.1111/(ISSN)1463-6395</t>
  </si>
  <si>
    <t>Acta Zoologica</t>
  </si>
  <si>
    <t>《动物学报》</t>
  </si>
  <si>
    <t xml:space="preserve">从1920年起即定期出版的《动物学报》Acta Zoologica至今依然保持着动物组织、发育、结构与功能领域内世界顶级期刊之一的地位。每期刊载全世界动物学家和生理学家感兴趣的动物结构（从细胞水平到机体水平）与发育领域的原创性研究，侧重于介绍功能、比较和系统发育方面的内容。该期偶尔还刊载评论文章以及书评。
《动物学报》Acta Zoologica由Blackwell出版社（Blackwell Publishing）代表瑞典皇家科学院（The Royal Swedish Academy of Sciences）和丹麦皇家科学、文学院（The Royal Danish Academy of Sciences and Letters）出版，该刊设立有成员广泛的国际咨询委员会以保证所发表论文全部具备最高品质。
</t>
  </si>
  <si>
    <t>https://onlinelibrary.wiley.com/journal/14636395</t>
  </si>
  <si>
    <t>MMS</t>
  </si>
  <si>
    <t>0824-0469</t>
  </si>
  <si>
    <t>1748-7692</t>
  </si>
  <si>
    <t>10.1111/(ISSN)1748-7692</t>
  </si>
  <si>
    <t>Marine Mammal Science</t>
  </si>
  <si>
    <t>《海洋哺乳动物科学》</t>
  </si>
  <si>
    <t>《海洋哺乳动物科学》Marine Mammal Science 由Wiley-Blackwell出版社代表海洋哺乳动物学学会（Society for Marine Mammalogy）出版，介绍海洋哺乳动物的形式与功能、进化、系统学、生理学、生物化学、行为、群体生物学、生活史、遗传学、生态学与保护的原创性研究而得出的重要新发现。该期刊刊载原创性文章和评论文章、札记、意见与信件。它是海洋哺乳动物研究人员的重要参考资源。</t>
  </si>
  <si>
    <t>https://onlinelibrary.wiley.com/journal/17487692</t>
  </si>
  <si>
    <t>IVB</t>
  </si>
  <si>
    <t>1077-8306</t>
  </si>
  <si>
    <t>1744-7410</t>
  </si>
  <si>
    <t>10.1111/(ISSN)1744-7410</t>
  </si>
  <si>
    <t>Invertebrate Biology</t>
  </si>
  <si>
    <t>《无脊椎动物生物学》</t>
  </si>
  <si>
    <t xml:space="preserve">《无脊椎动物生物学》Invertebrate Biology介绍我们对结构、功能、生态学以及无脊椎动物进化认知的基本进步，其代表了绝大部分动物多样性。虽然最终是以有机体为焦点，但这个期刊发布了关于生物组织所有水平现象的手稿。无脊椎动物生物学欢迎关于从不同角度看待无脊椎动物生物学的手稿，包括：
- 遗传学、细胞生物学和分子生物学
- 形态学和生物力学
- 繁殖和成长
- 生理学和行为
- 生态学
- 进化和种系遗传学
</t>
  </si>
  <si>
    <t>https://onlinelibrary.wiley.com/journal/17447410</t>
  </si>
  <si>
    <t>JPE</t>
  </si>
  <si>
    <t>0021-8901</t>
  </si>
  <si>
    <t>1365-2664</t>
  </si>
  <si>
    <t>10.1111/(ISSN)1365-2664</t>
  </si>
  <si>
    <t>Journal Of Applied Ecology</t>
  </si>
  <si>
    <t>《应用生态学期刊》</t>
  </si>
  <si>
    <t>《应用生态学期刊》Journal of Applied Ecology 发行从最广泛的意义上将生态学观念、理论、模式和方法应用到生物资源的管理中的文章。尽管必须要有明确的改善管理的可能，期刊编辑仍然鼓励使用应用生态学问题测试和发展基本生态学理论的投稿。期刊包括应用生态学中所有主要的主题：保护生态学、全球变迁、环境污染、野生动植物和栖息地管理、土地使用和管理、水产资源、恢复生态学、以及虫害、野草和疾病的管理。如果文章与相关领域结合并且与应用生态学的关联很明显，欢迎投稿。</t>
  </si>
  <si>
    <t>https://besjournals.onlinelibrary.wiley.com/journal/13652664</t>
  </si>
  <si>
    <t>Applied Ecology</t>
  </si>
  <si>
    <t>NAAQ</t>
  </si>
  <si>
    <t>1522-2055</t>
  </si>
  <si>
    <t>1548-8454</t>
  </si>
  <si>
    <t>10.1002/(ISSN)1548-8454</t>
  </si>
  <si>
    <t>North American Journal Of Aquaculture</t>
  </si>
  <si>
    <t xml:space="preserve">《北美水产业杂志》  </t>
  </si>
  <si>
    <t>刊载鱼类繁殖、饲养、管理和水生物学等方面的文章</t>
  </si>
  <si>
    <t>https://onlinelibrary.wiley.com/journal/15488454</t>
  </si>
  <si>
    <t>Aquaculture</t>
  </si>
  <si>
    <t>AQC</t>
  </si>
  <si>
    <t>1052-7613</t>
  </si>
  <si>
    <t>1099-0755</t>
  </si>
  <si>
    <t>10.1002/(ISSN)1099-0755</t>
  </si>
  <si>
    <t>Aquatic Conservation: Marine And Freshwaterecosystems</t>
  </si>
  <si>
    <t>《水产资源保护：海洋与淡水生态系统》</t>
  </si>
  <si>
    <t>《水产资源保护：海洋与淡水生态系统》Aquatic Conservation: Marine and Freshwater Ecosystems 是一份国际性期刊，致力于刊载专门研究淡水、咸水或海洋生境的原创性论文，同时鼓励跨越上述生境的研究工作。该期刊为介绍与探讨水产生物资源保护所有方面内容提供了一个平台，有助于加强水产资源保护方面的合作并提高解决问题的效率。该期刊欢迎实用的保护研究以及基础原理的理论思考。该期刊尽可能地从广泛的地域范围内接收文章，以保证发达国家与发展中国家的保护问题的广泛代表性。该期刊还刊载短篇通讯文章、评论文章与讨论。涵盖下列主题：保护的理论基础；调查、监督与监测；生境与群落分类；保护价值评估；濒危物种的状况；群落与生境；生境与群落管理；用于自然保护的水质量标准；影响评估（包括生物与非生物资源的开发、水产养殖、掠食性物种的控制、海防、用地申请、垃圾处理与污染、土地酸化、林地、娱乐业、船运与航海、教育与科学研究、气候变化等等）； 创造性保护与复原；本地、区域性、国家与国际保护策略；保护的法律框架，如受保护的地区与物种；海洋与淡水生态系统的相互关系，如操控河流流向河口与近海水域以进行水资源管理，水力发电或潮汐能发电。</t>
  </si>
  <si>
    <t>https://onlinelibrary.wiley.com/journal/10990755</t>
  </si>
  <si>
    <t>Aquatic Ecology</t>
  </si>
  <si>
    <t>CBDD</t>
  </si>
  <si>
    <t>1747-0277</t>
  </si>
  <si>
    <t>1747-0285</t>
  </si>
  <si>
    <t>10.1111/(ISSN)1747-0285</t>
  </si>
  <si>
    <t>Chemical Biology &amp; Drug Design</t>
  </si>
  <si>
    <t>《化学生物学与药物研制》（仅在线版）</t>
  </si>
  <si>
    <t xml:space="preserve">《化学生物学与药物研制》Chemical Biology &amp; Drug Design是一份同行评审科学期刊，专注于发展创新科学、技术和医学，关注化学生物学和药物研制的跨学科领域。《化学生物学与药物研制》Chemical Biology &amp; Drug Design的目标是捕捉突出化学生物学和药物研制领域中新概念、观点和新发现的有意义的研究和药物发现。 
下列科学课题将例证本期刊的范围：
• 蛋白质，肽，类肽，核酸，脂质，碳水化合物和天然产物化学生物学和药物研制  
• 受体促效剂/拮抗剂，蛋白酶物/抑制剂，及信号转导调节剂化学生物学和药物研制 
• 对于研究药物发现的化学空间关系很重要的小分子多样性和合成方法  
• 基于结构的药物研制，分子建模，硅化学信息学技术的虚拟筛选和相关内
• NMR，X射线晶体学，量热学和相关生物物理学技术 
• 治疗目标蛋白组学，化学基因组学和分子筛查技术 
• 对药理学、ADMET和药物递药有意义的新兴化学、生物学和药物研制概念。
• 新型概念验证配体和突破医学（CB&amp;amp；DD主题问题） </t>
  </si>
  <si>
    <t>https://onlinelibrary.wiley.com/journal/17470285</t>
  </si>
  <si>
    <t>BMB</t>
  </si>
  <si>
    <t>1470-8175</t>
  </si>
  <si>
    <t>1539-3429</t>
  </si>
  <si>
    <t>10.1002/(ISSN)1539-3429</t>
  </si>
  <si>
    <t>Biochemistry And Molecular Biology Education</t>
  </si>
  <si>
    <t>《生物化学与分子生物教育》</t>
  </si>
  <si>
    <t xml:space="preserve">《生物化学与分子生物教育》BAMBED旨在通过推动教材在全世界范围的传播，促进生物化学、分子生物学以及生物物理学和细胞生物学等相关科学领域的教师备课与学生学习。本刊刊载多种主题的文章，包括：
• 教学与学习的创新技术。 
• 新的教育学方法。
• 生物化学与分子生物学教育的研究。 
• 对生物化学和分子生物学新兴领域进行评论，为讲座、研讨会、学生报告和论文准备提供背景。 
• 描述“探索之路”的历史评论。
• 能够培养技能并鼓励探索的新型与经过证明的实验室实验。
• 相关教科书、软件和网站的评论。 
• 教育用软件的描述。 
• 多媒体教材的描述，如讲授生物化学与分子生物学各方面内容的学习指南。
</t>
  </si>
  <si>
    <t>https://iubmb.onlinelibrary.wiley.com/journal/15393429</t>
  </si>
  <si>
    <t>BIOF</t>
  </si>
  <si>
    <t>0951-6433</t>
  </si>
  <si>
    <t>1872-8081</t>
  </si>
  <si>
    <t>10.1002/(ISSN)1872-8081</t>
  </si>
  <si>
    <t>Biofactors</t>
  </si>
  <si>
    <t>《生物因子》</t>
  </si>
  <si>
    <t xml:space="preserve">《生物因子》BioFactors是一份国际性期刊，旨在识别有机体必需的大量微量物质的生物化学效应与作用，并提高我们对它们的认识。这些微量物质包括维生素与微量元素以及细胞自身形成的生长因子和调节物质。对微量的活跃物质在某种生物体或细胞系中的作用的阐述，通常直接适用于许多其他形式的生命。
为了维持对生物化学的统一观点，《生物因子》BioFactors刊载识别新物质并阐明其在基础生物化学水平的功能的文章以及揭示已知微量物质的新功能的文章
</t>
  </si>
  <si>
    <t>https://iubmb.onlinelibrary.wiley.com/journal/18728081</t>
  </si>
  <si>
    <t>0173-0835</t>
  </si>
  <si>
    <t>1522-2683</t>
  </si>
  <si>
    <t>10.1002/(ISSN)1522-2683</t>
  </si>
  <si>
    <t>Electrophoresis</t>
  </si>
  <si>
    <t>《电泳期刊》</t>
  </si>
  <si>
    <t xml:space="preserve">《电泳》ELECTROPHORESIS是一份刊载有关电泳所有方面的原创性论文的国际期刊。涵盖的主题包括新的或经过改进的分析与制备方法，理论的发展以及电泳方法在核酸、蛋白质和其他化合物研究中的创新应用。自2000年起，或更早以前，就开始成为该期刊组成部分的《微流体与蛋白组学》Microfluidics and proteomics，从2008年被增设为子刊，便于更多的读者和作者阅读。
作为该期刊的自然延伸，我们目前将《纳米分析》Nanoanalysis增设为另一子刊。Nanoanalysis是一个广义的术语，因此，该子刊考虑刊载的论文必须重点介绍下列一种或多种内容：
(1) 与双电层和/或纳米几何学中的约束相关的纳米级电动学与，
(3) 纳米传感器与超灵敏检测方面（例如涉及到量子点、“纳米电极”或纳米级喷雾质谱），
(4) 纳米级/纳米孔DNA测序（下一代测序方法），
(5) 微米级与纳米级样本制备，
(6) 利用介电泳进行纳米颗粒与细胞分析，
(7) 利用纳米颗粒、纳米管和纳米线进行的分离分析。
《电泳》ELECTROPHORESIS将继续成为介绍从凝胶到毛细管到芯片的所有电泳操作方法的有效进展的不可缺少的工具。
</t>
  </si>
  <si>
    <t>https://onlinelibrary.wiley.com/journal/15222683</t>
  </si>
  <si>
    <t>AJPA</t>
  </si>
  <si>
    <t>0002-9483</t>
  </si>
  <si>
    <t>1096-8644</t>
  </si>
  <si>
    <t>10.1002/(ISSN)1096-8644</t>
  </si>
  <si>
    <t>American Journal of Biological Anthropology(former:American Journal Of Physical Anthropology)</t>
  </si>
  <si>
    <t>《美国生物人类学期刊》以前名字:《美国自然人类学期刊》</t>
  </si>
  <si>
    <t>是美国自然人类学家协会（American Association of Physical Anthropologists）的官方期刊。该期刊每年按季度出版三卷，每月出版一期。根据社会科学引用索引发布的影响因子，该期刊在人类学类别期刊中名列前茅。该期刊作为自然人类学顶级期刊的声誉建立在其出版多种主题的高品质科学文章的近百年辉煌历史之上。该期刊总编辑欢迎有助于理解灵长目成员进化，且侧重于人类生物学进化和变异的文章。在这一框架内，该期刊刊载已确立起来的研究领域的论文，包括人类生物学和非人类灵长类行为，并寻求有助于科学发展并加深我们对人类和非人类灵长类进化的新领域以及正在发展中的领域内的文件。</t>
  </si>
  <si>
    <t>https://onlinelibrary.wiley.com/journal/10968644</t>
  </si>
  <si>
    <t>180-181</t>
  </si>
  <si>
    <t>BEM</t>
  </si>
  <si>
    <t>0197-8462</t>
  </si>
  <si>
    <t>1521-186X</t>
  </si>
  <si>
    <t>10.1002/(ISSN)1521-186X</t>
  </si>
  <si>
    <t>Bioelectromagnetics</t>
  </si>
  <si>
    <t>《生物电磁学》</t>
  </si>
  <si>
    <t>《生物电磁学》Bioelectromagnetics由Wiley-Liss出版公司（Wiley-Liss, Inc.）为生物电磁学学会（Bioelectromagnetics Society）出版，是生物电磁学学会（Bioelectromagnetics Society）和欧洲生物电磁学协会（European Bioelectromagnetics Association）的官方期刊。它是一份在全球范围内发行的同行评审科学期刊，专门介绍零赫兹（静态场）到太赫兹的波动频率范围内以及可见光频率范围内电磁场的生物学效应与应用方面的原创数据。该期刊读者感兴趣的内容包括实验与临床数据，以及对电磁场-人体相互作用的当代概念与理论提出新的观点或批评的理论论文或评论。主办该期刊的生物电磁学学会（Bioelectromagnetics Society）也欢迎介绍声波与超声波辐射领域的实验或临床研究论文。</t>
  </si>
  <si>
    <t>https://onlinelibrary.wiley.com/journal/1521186X</t>
  </si>
  <si>
    <t>Biophysics</t>
  </si>
  <si>
    <t>BTPR</t>
  </si>
  <si>
    <t>8756-7938</t>
  </si>
  <si>
    <t>1520-6033</t>
  </si>
  <si>
    <t>10.1021/(ISSN)1520-6033</t>
  </si>
  <si>
    <t>Biotechnology Progress</t>
  </si>
  <si>
    <t>《生物技术进展》</t>
  </si>
  <si>
    <t xml:space="preserve">《生物技术进展》Biotechnology Progress是美国化学工程师学会（American Institute of Chemical Engineers）及其技术组织美国生物工程学会（Society for Biological Engineering）的官方双月刊，刊载经过同行评审的研究文章、评论以及用于生物技术、生物制药和生物处理行业的新工艺、产品与装置的开发与设计的新技术说明书。 
该期刊主要关注下列领域的生物学与工程原理的应用：应用细胞生理学与代谢工程、生物催化剂与生物反应器设计、生物分离与下游加工工程, 细胞培养与组织工程、生物传感器与过程控制、生物信息学与系统生物学、生物擦了与人造器官、干细胞生物学与遗传学以及植物生物学与食品科学。 
研究文章主要介绍下列领域的内容：
应用细胞生理学与代谢工程 
生物催化剂与生物反应器设计 
生物分离与下游加工工程 
细胞培养与组织工程 
生物材料的制备与工程
过程感应与控制
</t>
  </si>
  <si>
    <t>https://onlinelibrary.wiley.com/journal/15206033</t>
  </si>
  <si>
    <t>Biotechnology (Life Sciences)</t>
  </si>
  <si>
    <t>BIT</t>
  </si>
  <si>
    <t>0006-3592</t>
  </si>
  <si>
    <t>1097-0290</t>
  </si>
  <si>
    <t>10.1002/(ISSN)1097-0290</t>
  </si>
  <si>
    <t>Biotechnology And Bioengineering</t>
  </si>
  <si>
    <t>《生物技术与生物工程》</t>
  </si>
  <si>
    <t xml:space="preserve">《生物技术与生物工程》Biotechnology and Bioengineering刊载应用生物技术所有方面的原创性文章、评论和小综述，其中包括下列内容：
-细胞生理学的应用内容，细菌、真菌、动物以及植物细胞的新陈代谢与能量学；
-酶系统及其应用，包括酶反应器，纯化以及蛋白质工程的应用内容；
-动物细胞生物技术，包括媒介制备、建模、组织工程以及细胞与其环境和其他细胞相互作用的应用内容；
-生物分离与其他下游过程，包括细胞破碎、色谱法、亲和纯化、提取以及薄膜技术；
-环境生物技术，包括有氧与无氧过程，生物膜系统，藻类系统，解毒作用与生物降解以及遗传方面的内容；
-应用遗传学与代谢工程，包括为有应用价值的分子过程建模；
-植物细胞生物技术；
-生物医学工程，包括生物反应器中的传递现象，生物反应器设计、生物系统的动力学与建模，仪表装置与控制、生物学屏障与生物过程设计；
-生物传感器；
-生物技术应用的光谱学与其他仪器技术，包括核磁共振与流式细胞术；
-细胞系统的热力学内容及其应用；
-矿物生物技术，包括煤生物技术；
-生物质的生物学内容与可再生能源工程；以及
-食品生物技术的基础内容。
该期刊的编辑将根据新颖性、对生物技术过程的即期或未来影响，以及对生物技术和生物医学工程科学发展的贡献来选择稿件。该期刊不欢迎介绍生物工艺的常规内容、成熟设备的描述以及成熟技术（例如，控制策略、建模、实验方法）的常规应用的来稿。对理论方面的论文的选择依据是方法的新颖性及其潜在影响，或者能够预测并阐明实验观察结果的新能力。
</t>
  </si>
  <si>
    <t>https://onlinelibrary.wiley.com/journal/10970290</t>
  </si>
  <si>
    <t>BAB</t>
  </si>
  <si>
    <t>0885-4513</t>
  </si>
  <si>
    <t>1470-8744</t>
  </si>
  <si>
    <t>10.1002/(ISSN)1470-8744</t>
  </si>
  <si>
    <t>Biotechnology And Applied Biochemistry</t>
  </si>
  <si>
    <t>《生物技术与应用生物化学》</t>
  </si>
  <si>
    <t xml:space="preserve">自1986年创刊以来，《生物技术与应用生物化学》Biotechnology and Applied Biochemistry一直持续发行（在1986年以前，它被称为《应用生物化学期刊》Journal of Applied Biochemistry，于1979年至1985年之间发行）。目前，它拥有出色的出版记录，吸引来自全世界的学术界与产业界的知名作者，反映了其国际化的地位。《生物技术与应用生物化学》Biotechnology and Applied Biochemistry目前由Wiley-Blackwell出版社每两个月出版一次，该期刊致力于快速出版生命科学交叉领域的高品质前沿研究内容及其转化成果。该期刊介绍与生物学、生物医学、农业与环境科学相关的技术/方法的新概念。 
该期刊欢迎介绍下列内容的原创性文章投稿：核酸和蛋白质工程与纯化；基因多肽和蛋白质疗法；生物材料；生物学建模；干细胞与组织工程；生物成像；生物传感器；食品与天然化合物的生物技术。该期刊编委会还诚邀原创性论文与评论以及专题文章。
</t>
  </si>
  <si>
    <t>https://iubmb.onlinelibrary.wiley.com/journal/14708744</t>
  </si>
  <si>
    <t>1860-6768</t>
  </si>
  <si>
    <t>1860-7314</t>
  </si>
  <si>
    <t>10.1002/(ISSN)1860-7314</t>
  </si>
  <si>
    <t>Biotechnology Journal</t>
  </si>
  <si>
    <t>《生物技术期刊》</t>
  </si>
  <si>
    <t xml:space="preserve">《生物技术期刊》Biotechnology Journal是一份面向生物技术研究人员以及相关学科领域的专业人士的最新国际性期刊。该期刊出版范围广泛，所刊载的经严格同行评审的论文，主要介绍生物技术所有领域的新颖内容与方法。论坛部分的文章则侧重于介绍生物技术研究的公共、法律、伦理和文化方面的内容。各期分别关注一个专题，介绍研究与技术进展最重要领域的最新的综合性信息。
除了每期的主题，该期刊还收录研究文章、短篇通讯文章和技术报告等形式的原创性论文，介绍最新的研究成果。该期刊欢迎下列研究领域的来稿：DNA/蛋白质工程、所有组学领域（基因组学、蛋白组学、代谢组学、系统生物学等等）、生物信息学（算法与建模）、成像、分析生物技术（用于分析物/大分子的传感器/检测器）、植物/农业、食品或环境生物技术、健康与治疗生物技术（包括抗转录疗法/干扰RNA、酶、多肽……）、再生医学（干细胞、组织工程与生物材料）、翻译免疫学（抗体工程、异种器官移植、T细胞疗法）以及生物安全或生物保安。
</t>
  </si>
  <si>
    <t>https://onlinelibrary.wiley.com/journal/18607314</t>
  </si>
  <si>
    <t>TRA</t>
  </si>
  <si>
    <t>1398-9219</t>
  </si>
  <si>
    <t>1600-0854</t>
  </si>
  <si>
    <t>10.1111/(ISSN)1600-0854</t>
  </si>
  <si>
    <t>Traffic</t>
  </si>
  <si>
    <t>《胞内运输期刊》</t>
  </si>
  <si>
    <t xml:space="preserve">《胞内运输期刊》Traffic包括健康身体和患病身体中胞内运输的细胞生物学和生物化学的内容，并旨在发表本领域最前沿的文章。一些特别的话题包括膜蛋白质、脂类运输、细胞内运动、蛋白质跨膜运输、膜蛋白质装配和降解、抗原加工以及包含在这些路径中的分子结构、功能和调节。其自身带有影响这些过程的细胞内发病源的传染和遗传性疾病同样也是关注的焦点。
《胞内运输期刊》Traffic发表的是一些关于下列领域中的结构生物学、细胞生物学、蛋白质生物化学、分子生物学、形态学、细胞内的信号传输以及遗传和传染疾病方面的尖端性的研究和评论：
- 膜蛋白质和脂类运输
- 细胞器运动和生物起源
- 细胞核运输
- 蛋白质转位
- 抗原加工和呈现
- 病毒和细胞病原体
- 细胞内蛋白质水解
- 细胞分裂/细胞周期
- 分子马达
</t>
  </si>
  <si>
    <t>https://onlinelibrary.wiley.com/journal/16000854</t>
  </si>
  <si>
    <t>Cell &amp; Molecular Biology</t>
  </si>
  <si>
    <t>PHP</t>
  </si>
  <si>
    <t>0031-8655</t>
  </si>
  <si>
    <t>1751-1097</t>
  </si>
  <si>
    <t>10.1111/(ISSN)1751-1097</t>
  </si>
  <si>
    <t>Photochemistry &amp; Photobiology</t>
  </si>
  <si>
    <t>《光化学与光生物学》</t>
  </si>
  <si>
    <t>《光化学与光生物学》Photochemistry and Photobiology刊载光科学当前主题的原创性研究论文和评论。主题涉及光与分子、细胞和组织的原发性相互作用以及后续生物反应、化学、物理、生物和医药领域的代表学科和跨学科研究。《光化学与光生物学》Photochemistry and Photobiology是美国光生物学会的官方期刊。</t>
  </si>
  <si>
    <t>https://onlinelibrary.wiley.com/journal/17511097</t>
  </si>
  <si>
    <t>IUB</t>
  </si>
  <si>
    <t>1521-6543</t>
  </si>
  <si>
    <t>1521-6551</t>
  </si>
  <si>
    <t>10.1002/(ISSN)1521-6551</t>
  </si>
  <si>
    <t>Iubmb Life</t>
  </si>
  <si>
    <t>《IUBMB生命科学》</t>
  </si>
  <si>
    <t>Angelo Azzi和William J. Whelan编辑的《IUBMB生物科学》IUBMB Life是国际生物化学和分子生物学联盟的一本旗舰期刊，致力于迅速出版关于生物化学、分子生物学、细胞生物学和分子医学领域的最新奇的重要文章、评论和论文。</t>
  </si>
  <si>
    <t>https://iubmb.onlinelibrary.wiley.com/journal/15216551</t>
  </si>
  <si>
    <t>GTC</t>
  </si>
  <si>
    <t>1356-9597</t>
  </si>
  <si>
    <t>1365-2443</t>
  </si>
  <si>
    <t>10.1111/(ISSN)1365-2443</t>
  </si>
  <si>
    <t>Genes To Cells</t>
  </si>
  <si>
    <t>《基因与细胞》</t>
  </si>
  <si>
    <t>《基因与细胞》Genes to Cells提供了一个国际论坛，刊载描述分子和细胞生物学重要方面的论文。本期刊旨在刊载提供相关领域中概念发展的论文。特别强调以理解基础生物学事件的基础机制为目的的作品。</t>
  </si>
  <si>
    <t>https://onlinelibrary.wiley.com/journal/13652443</t>
  </si>
  <si>
    <t>CYTO</t>
  </si>
  <si>
    <t>1552-4922</t>
  </si>
  <si>
    <t>1552-4930</t>
  </si>
  <si>
    <t>10.1002/(ISSN)1552-4930</t>
  </si>
  <si>
    <t>Cytometry Part A</t>
  </si>
  <si>
    <t>《细胞计量学》</t>
  </si>
  <si>
    <t xml:space="preserve">《细胞计量学》Cytometry, Part A欢迎细胞组的研究，涵盖下列领域内细胞系统分子分析的所有方面内容：细胞组学（连接基因组和蛋白组与细胞调控与功能的研究）、流式细胞术、图像细胞计、分子阵列技术以及其他基于细胞的光谱分析和相关的生物信息学/计算方法。该期刊介绍的研究不仅包括用于测定细胞特征与细胞组成的技术与试剂的开发，还包括主要采用这些技术进行表征化以帮助理解细胞、器官和机体内的功能与调控的研究。《细胞计量学》 Cytometry, Part A刊载原创性研究文章、深度评论和新的“热门”话题快讯以及技术创新文章。
涵盖的主题包括：与细胞或细胞组成测定有关的新的仪器和试剂的进展情况。用于分析细胞特征、组成和功能的新技术或步骤。分析细胞学和细胞组学数据分析相关的新型分析、统计方法和数学建模技术。
分析与细胞组学技术在细胞生物学、分子生物学、病毒学、生理学、病理学、癌症、兽医学、植物科学、基因组学和蛋白组学等领域的应用。 
《细胞计量学》Cytometry, Part A是国际细胞计量学发展学会（International Society for Advancement of Cytometry）的官方期刊。
</t>
  </si>
  <si>
    <t>https://onlinelibrary.wiley.com/journal/15524930</t>
  </si>
  <si>
    <t>CYTB</t>
  </si>
  <si>
    <t>1552-4949</t>
  </si>
  <si>
    <t>1552-4957</t>
  </si>
  <si>
    <t>10.1002/(ISSN)1552-4957</t>
  </si>
  <si>
    <t>Cytometry Part B:Clinical Cytometry</t>
  </si>
  <si>
    <t>《细胞计量学，B部分：临床细胞计量学》</t>
  </si>
  <si>
    <t xml:space="preserve"> 论述分析细胞学的发展、评价和在生物学与医学中的应用，以及新的实验方法。国际分析细胞学会志</t>
  </si>
  <si>
    <t>https://onlinelibrary.wiley.com/journal/15524957</t>
  </si>
  <si>
    <t>CM</t>
  </si>
  <si>
    <t>1949-3584</t>
  </si>
  <si>
    <t>1949-3592</t>
  </si>
  <si>
    <t>10.1002/(ISSN)1949-3592</t>
  </si>
  <si>
    <t>Cytoskeleton</t>
  </si>
  <si>
    <t>《细胞骨架》</t>
  </si>
  <si>
    <t>《细胞骨架》Cytoskeleton重点介绍细胞骨架研究的所有方面内容，涵盖遗传与细胞生物学观察结果、生物化学、生物物理学与结构研究、数学建模与理论。这包括真核细胞的经典聚合体系统及其附着在膜与细胞器上的结构位点以及细菌细胞骨架、细胞核骨架、和发挥结构/组织作用的非传统聚合体系统。该期刊每年出版12期，另外还会出版专门介绍细胞骨架研究的活跃研究领域或新领域的专刊。</t>
  </si>
  <si>
    <t>https://onlinelibrary.wiley.com/journal/19493592</t>
  </si>
  <si>
    <t>CBIN</t>
  </si>
  <si>
    <t>1065-6995</t>
  </si>
  <si>
    <t>1095-8355</t>
  </si>
  <si>
    <t>10.1002/(ISSN)1095-8355</t>
  </si>
  <si>
    <t>Cell Biology International</t>
  </si>
  <si>
    <t>《国际细胞生物学》</t>
  </si>
  <si>
    <t xml:space="preserve">《国际细胞生物学》是细胞生物学国际联合会的官方出版物。期刊按月发表通俗易懂的报告，主要涉及研究人员采用多种最新技术得出的最新实验发现。在世界范围内宣传细胞生物学家的研究目标、关于结构和功能报告的论文，尤其鼓励关于全细胞生理学方面的投稿。欢迎分子生物学方面的稿件，但需报告细胞生物学更广阔范围内可见的有关发现。
期刊涉及细胞的所有领域，对于广大受众既有兴趣又方便获取。如果某些作者的论文课题过于专业（例如涉及感染性微生物），总体上没有吸引细胞生物学家的兴趣，将推荐投送至更具相关性的期刊。《国际细胞生物学》的关注主要集中于细胞层面：报告全动物研究或者全临床工作的论文不可能接受（这些内容可能更适合一本医学期刊，例如关于纯病理组织学研究或临床免疫学），除非充分关注某一重要的细胞方面。
期刊特点：
原创论文：涉及所有方面动物和植物细胞生理学的文章简报：短小并快速发表的文章，形成某一具体并且论证充分的观点短评：通常特邀撰稿人提供最新热点话题概述针对编辑的评论、意见和快报，包括关于最近论文的评论，通常由特邀撰稿人投送假设方法论编者按具体在线收集        
</t>
  </si>
  <si>
    <t>https://onlinelibrary.wiley.com/journal/10958355</t>
  </si>
  <si>
    <t>Life Science</t>
    <phoneticPr fontId="1" type="noConversion"/>
  </si>
  <si>
    <t>BIES</t>
  </si>
  <si>
    <t>0265-9247</t>
  </si>
  <si>
    <t>1521-1878</t>
  </si>
  <si>
    <t>10.1002/(ISSN)1521-1878</t>
  </si>
  <si>
    <t>Bioessays</t>
  </si>
  <si>
    <t>《生物学论文集》</t>
  </si>
  <si>
    <t xml:space="preserve">《生物学论文集》BioEssays是一份评论与讨论期刊，刊载当代分子、遗传、细胞或生理生物学领域的新观点、前瞻性综述与评论。旨在重点介绍器官研究、系统论方法以及生态系统背景下的跨学科与整合生物学研究。该期刊分为三个主要部分：见解与观点（刊载思想、假说与评论），展望与概述（刊载评论性文章）以及报告与意见（刊载会议报告、书评与读者来信）。展望与概述部分收录介绍最新研究文章的小综述以及向广泛读者群介绍某一领域及其进展情况与展望的长篇论文；我们还欢迎以方法、模型与技术为题的方法论文（包括新模型系统的介绍）。该期刊见解深刻的分析使其成为专业研究人员（从基础研究到医学相关领域）的必读刊物，以及讲师与学生的宝贵工具。 </t>
  </si>
  <si>
    <t>https://onlinelibrary.wiley.com/journal/15211878</t>
  </si>
  <si>
    <t>1862-8346</t>
  </si>
  <si>
    <t>1862-8354</t>
  </si>
  <si>
    <t>10.1002/(ISSN)1862-8354</t>
  </si>
  <si>
    <t>Proteomics - Clinical Applications</t>
  </si>
  <si>
    <t>《蛋白质组学——临床应用》</t>
  </si>
  <si>
    <t>《蛋白质组学——临床应用》已经发展成为把蛋白质组学应用于人类疾病研究和向临床转化领域重要的信息来源。该刊每年12期，刊载所有相关领域， 包括：蛋白质组学基础研究（旨在进一步理解构成人类生病时功能紊乱基础的分子机制）、旨在发现和确认诊断以及预后疾病生物标记的蛋白质组学研究成果、使用蛋白质组学发现新的药物标靶、在药物开发程序中应用蛋白质组学、将蛋白质组学用作临床试验组成部分，的论文。</t>
  </si>
  <si>
    <t>https://onlinelibrary.wiley.com/journal/18628354</t>
  </si>
  <si>
    <t>1615-9853</t>
  </si>
  <si>
    <t>1615-9861</t>
  </si>
  <si>
    <t>10.1002/(ISSN)1615-9861</t>
  </si>
  <si>
    <t>Proteomics</t>
  </si>
  <si>
    <t>《蛋白质组学》</t>
  </si>
  <si>
    <t>《蛋白质组学》是有关蛋白质组学方面应用和技术方方面面的资料的一流国际汇集点。 该期刊覆盖这个领域最全面的信息，在各大重要的凝胶或非凝胶蛋白质组平台上发布重大技术发展及其在生命科学各领域的应用。 欢迎关于蛋白质组学创新应用之类的文章投稿。 主题包括： 有机体的整体蛋白质组分析、表达谱、疾病研究、制药学、农业和生物技术应用以及细胞系统、细胞器和蛋白质复合物的分析。</t>
  </si>
  <si>
    <t>https://onlinelibrary.wiley.com/journal/16159861</t>
  </si>
  <si>
    <t>PCMR</t>
  </si>
  <si>
    <t>1755-1471</t>
  </si>
  <si>
    <t>1755-148X</t>
  </si>
  <si>
    <t>10.1111/(ISSN)1755-148X</t>
  </si>
  <si>
    <t>Pigment Cell &amp; Melanoma Research</t>
  </si>
  <si>
    <t>《色素细胞与黑色素瘤研究》</t>
  </si>
  <si>
    <t>《色素细胞与黑色素瘤研究》Pigment Cell &amp; Melanoma Research刊载介绍包括黑色素瘤在内的色素细胞的发育、细胞与分子生物学、遗传学、疾病等所有方面的文章。尤其欢迎深入研究包括转移和侵入、扩散、衰老细胞凋亡或者基因调控过程在内的黑色素瘤的成因与恶化的论文，以及利用黑素细胞体系来回答一般生物学相关问题的论文。</t>
  </si>
  <si>
    <t>https://onlinelibrary.wiley.com/journal/1755148X</t>
  </si>
  <si>
    <t>Cell Biology</t>
  </si>
  <si>
    <t>CBF</t>
  </si>
  <si>
    <t>0263-6484</t>
  </si>
  <si>
    <t>1099-0844</t>
  </si>
  <si>
    <t>10.1002/(ISSN)1099-0844</t>
  </si>
  <si>
    <t>Cell Biochemistry &amp; Function</t>
  </si>
  <si>
    <t>《细胞生物化学与功能》（仅在线版）</t>
  </si>
  <si>
    <t xml:space="preserve">《细胞生物化学与功能》Cell Biochemistry and Function是一份印刷版和在线期刊，刊载关于分子和生物化学过程如何控制细胞活动的机制的原创研究论文和评论，特别强调在健康和疾病时组织功能的调节中将分子和细胞生物学、生物化学和生理学综合起来。本期刊主要涉及体内和体外的哺乳动物生物学，特别鼓励原位细胞研究。如果观察和病理学研究包括背后可能的分子和生物化学机制的合理讨论并且这些观察对于我们对哺乳动物生物学的理解具有直接影响，也可考虑刊载这些研究。
特别感兴趣的领域包括： 
• 局部来源（例如神经递质，生长因子）或全身性（例如激素，药物，微量营养物）细胞功能调节剂的作用。
• 细胞增殖、分化及死亡DNA和RNA加工方面对细胞周期的控制，及对细胞活性的影响。
• 免疫系统和炎症应答。
• 脂质过氧化、自由基和抗氧化剂及它们在膜功能中的作用 。
• 细胞内细胞器和细胞代谢的控制 。
• 疾病中细胞功能失调
</t>
  </si>
  <si>
    <t>https://onlinelibrary.wiley.com/journal/10990844</t>
  </si>
  <si>
    <t>JCB</t>
  </si>
  <si>
    <t>0730-2312</t>
  </si>
  <si>
    <t>1097-4644</t>
  </si>
  <si>
    <t>10.1002/(ISSN)1097-4644</t>
  </si>
  <si>
    <t>Journal Of Cellular Biochemistry</t>
  </si>
  <si>
    <t>《细胞生物化学期刊》</t>
  </si>
  <si>
    <t>《细胞生物化学期刊》Journal of Cellular Biochemistry刊载采用生物化学、分子、遗传学、实验胚胎学或定量超结构法研究复杂的细胞、致病、临床或动物模型系统的原创研究的描述。鼓励报告用于识别和鉴定细胞背景下生物学控制参数的基因组学、蛋白组学、生物信息和系统生物学方法的论文投稿。涵盖的领域包括但不仅限于影响细胞、病毒或超分子构造中的结构、细胞周期生长控制、结构-功能关系、细胞命运和谱系或排列机制的条件、因子、调节网或分化状态，以及介导转录的信号传导机制。该范围扩展至细胞结构和功能；细胞器装配；细胞组织调节，增殖或分化；核酸的构造组织和划分以及细胞核和细胞质内的调控蛋白质；核内运输的动力学，基因表达调控机制的配置和集合；组织的发育、机化和改造；以及干细胞生物学和再生医学。</t>
  </si>
  <si>
    <t>https://onlinelibrary.wiley.com/journal/10974644</t>
  </si>
  <si>
    <t>Cell Biology (Life Sciences)</t>
  </si>
  <si>
    <t>AJP</t>
  </si>
  <si>
    <t>0275-2565</t>
  </si>
  <si>
    <t>1098-2345</t>
  </si>
  <si>
    <t>10.1002/(ISSN)1098-2345</t>
  </si>
  <si>
    <t>American Journal Of Primatology</t>
  </si>
  <si>
    <t>《美国灵长类学期刊》</t>
  </si>
  <si>
    <t xml:space="preserve">《美国灵长类学期刊》American Journal of Primatology旨在为灵长类动物学家提供一个交流想法与研究成果的平台，并向专业人士和感兴趣的读者传达我们对灵长类动物的进一步认识。由于灵长类学从业人员在多种部门和机构工作，生活在全世界各个国家，进行广泛的研究步骤，灵长类学是一门不寻常的科学。无论我们是人类学家、心理学家、生物学家、还是医学研究者，无论我们身居日本、肯尼亚、巴西还是美国，无论我们是在实地进行自然观察还是在实验室内进行实验，我们都是为了更好地了解灵长类动物的目标而团结在一起。从昆虫学到社会学等许多其他学科领域的科学家对我们的非人类灵长类动物研究有着极大的兴趣。《美国灵长类学期刊》American Journal of Primatology欢迎来自灵长类学所有领域的文章。这包括，但不限于行为生态学、保护、进化生物学、生命史、人口统计学、古生物学、生理学、 内分泌学、遗传学、分子遗传学以及非人类灵长目的心理生物学。 </t>
  </si>
  <si>
    <t>https://onlinelibrary.wiley.com/journal/10982345</t>
  </si>
  <si>
    <t>Comparative Biology (Botany &amp; Zoology)</t>
  </si>
  <si>
    <t>GCB</t>
  </si>
  <si>
    <t>1354-1013</t>
  </si>
  <si>
    <t>1365-2486</t>
  </si>
  <si>
    <t>10.1111/(ISSN)1365-2486</t>
  </si>
  <si>
    <t>Global Change Biology</t>
  </si>
  <si>
    <t>《全球变化生物学》</t>
  </si>
  <si>
    <t>《全球变化生物学》Global Change Biology旨在促进人们对当今环境变化和生物系统各个方面的交界面的理解。这些方面包括对流层臭氧和二氧化碳浓度、气候变化、生物多样性损失、富营养化等。对变化的生物学响应和反馈也包括在内，可以从分子到生物群落的任何组织层次进行考虑。特别鼓励从机械理解的角度整合各个组织层次的研究。研究可能是实验性的、观察性的或理论性的，可能涉及水生、陆生、托管或自然环境。《全球变化生物学》Global Change Biology专注于主要的研究性文章，但同时对其它投稿包括技术性论文、小型评论和观点文章也有弹性政策。</t>
  </si>
  <si>
    <t>https://onlinelibrary.wiley.com/journal/13652486</t>
  </si>
  <si>
    <t>COBI</t>
  </si>
  <si>
    <t>0888-8892</t>
  </si>
  <si>
    <t>1523-1739</t>
  </si>
  <si>
    <t>10.1111/(ISSN)1523-1739</t>
  </si>
  <si>
    <t>Conservation Biology</t>
  </si>
  <si>
    <t>《自然保护生物学》</t>
  </si>
  <si>
    <t xml:space="preserve">《自然保护生物学》Conservation Biology是这一领域内最具影响力、被引用次数最频繁的期刊。该期刊刊载开创性的论文，有助于界定促进保护地球生物多样性的科学与实践发展的重要问题。
《自然保护生物学》Conservation Biology欢迎探讨保护地球生物多样性的科学与实践的来稿。我们鼓励下列来稿：重点介绍与地球任何生态系统或者地理区域密切相关的问题，以及将各种方法用于分析和问题解决。不过，我们优先考虑发表跨越某一特定的生态系统、物种或情况的自然保护相关论文。
 </t>
  </si>
  <si>
    <t>https://onlinelibrary.wiley.com/journal/15231739</t>
  </si>
  <si>
    <t>ACV</t>
  </si>
  <si>
    <t>1367-9430</t>
  </si>
  <si>
    <t>1469-1795</t>
  </si>
  <si>
    <t>10.1111/(ISSN)1469-1795</t>
  </si>
  <si>
    <t>Animal Conservation</t>
  </si>
  <si>
    <t>《动物保护》</t>
  </si>
  <si>
    <t xml:space="preserve">《动物保护》Animal Conservation为快速出版动物种群及其生境保护的最新同行评审类研究提供了一个平台。该期刊侧重于与种群、物种或群落及其保护相关的实证或理论性质的严谨量化研究。只有当论文所研究的单一物种对其他物种或系统的保护具有清晰而更广泛的意义的时候，或者当该物种是重点保护对象并且该研究介绍新的重要信息的时候，该期刊才刊载研究单一物种的论文。中心主题是发表对于动物保护的科学依据具有一般意义的重要新思想和研究成果。涵盖的学科包括种群生物学、流行病学、进化生态学、种群遗传学、生物多样性、生物地理学、古生物学和保护经济学。
该期刊是保护生物学家、政策制定者和学生的必读书目。
</t>
  </si>
  <si>
    <t>https://zslpublications.onlinelibrary.wiley.com/journal/14691795</t>
  </si>
  <si>
    <t>MRD</t>
  </si>
  <si>
    <t>1040-452X</t>
  </si>
  <si>
    <t>1098-2795</t>
  </si>
  <si>
    <t>10.1002/(ISSN)1098-2795</t>
  </si>
  <si>
    <t>Molecular Reproduction &amp; Development</t>
  </si>
  <si>
    <t>《分子繁殖和发展》</t>
  </si>
  <si>
    <t>《分子繁殖和发展》Molecular Reproduction and Development采用综合的、系统的生物学途径去理解细胞的动态连续性、繁殖和发展进程。
本期刊主要通过基本研究交流和教育性论坛，以及源于各学科集合的生命科学基本发现理念，来关注各学科间对话。
越来越多的本期刊读者需要获悉冲击他们兴趣所在领域的各种综合的主题。这需要读者的思维向非传统、跨学科实验性设计和数据分析方面拓展。读者要想不仅学习最新的研究进程，而且在繁殖和发展生物学领域的边缘主题上变得博学，就应转向《分子繁殖和发展》Molecular Reproduction and Development。特别学生还会为了学习多样化途径中的当前进程而转向该期刊。而这些当前进程有可能会是下一辈人研究的基础。</t>
  </si>
  <si>
    <t>https://onlinelibrary.wiley.com/journal/10982795</t>
  </si>
  <si>
    <t>Developmental Biology</t>
  </si>
  <si>
    <t>DVG</t>
  </si>
  <si>
    <t>1526-954X</t>
  </si>
  <si>
    <t>1526-968X</t>
  </si>
  <si>
    <t>10.1002/(ISSN)1526-968X</t>
  </si>
  <si>
    <t>Genesis: The Journal Of Genetics And Development</t>
  </si>
  <si>
    <t>《起源:遗传与发育期刊》</t>
  </si>
  <si>
    <t>2000年1月，《发育遗传学》更名并重新出版为《起源:遗传与发育期刊》Genesis: The Journal of Genetics and Development。本期刊关注动物和植物界标性研究中发育和基础胚胎学研究的遗传学，随着迈入新世纪，这些研究重新定义了该领域。《起源》刊载促进对基因功能的理解以及基因在复杂生物学过程中单独或联合起来所起作用的论文、信函、通信和最新技术报告。《起源》欢迎关于非传统动物和植物系统的投稿。</t>
  </si>
  <si>
    <t>https://onlinelibrary.wiley.com/journal/1526968X</t>
  </si>
  <si>
    <t>DVDY</t>
  </si>
  <si>
    <t>1058-8388</t>
  </si>
  <si>
    <t>1097-0177</t>
  </si>
  <si>
    <t>10.1002/(ISSN)1097-0177</t>
  </si>
  <si>
    <t>Developmental Dynamics</t>
  </si>
  <si>
    <t>《发育动力学期刊》</t>
  </si>
  <si>
    <t xml:space="preserve">《发育动力学》DEVELOPMENTAL DYNAMICS刊载发育生物学领域的前沿研究，侧重于形态发生——对胚胎发生过程中形态的出现的研究。该期刊包括介绍理论与分析研究的文章，涵盖所有水平的生物组织与模型系统。《发育动力学》Developmental Dynamics侧重于形态发生的组织、细胞和分子-遗传机制， 刊载研究文章、专题评论、热点新技术、表达模式、突变表型、书评和会议评论。
《发育动力学》Developmental Dynamics是美国解剖学学会（American Association of Anatomists）的官方出版物，致力于研究胚胎发育过程中形态发生的发育生物学家之间的交流。该期刊是控制形态发生的机制的分析与理论研究的新信息与重要信息的国际交流平台。《发育动力学》Developmental Dynamics欢迎介绍对从分子到机体等所有水平的生物组织进行的研究工作的来稿。
</t>
  </si>
  <si>
    <t>https://onlinelibrary.wiley.com/journal/10970177</t>
  </si>
  <si>
    <t>DGD</t>
  </si>
  <si>
    <t>0012-1592</t>
  </si>
  <si>
    <t>1440-169X</t>
  </si>
  <si>
    <t>10.1111/(ISSN)1440-169X</t>
  </si>
  <si>
    <t>Development, Growth &amp; Differentiation</t>
  </si>
  <si>
    <t>《发育、生长与分化》</t>
  </si>
  <si>
    <t xml:space="preserve">《发育、生长与分化》Development Growth &amp; Differentiation刊载介绍所有种类生物，包括植物和微生物的发育现象的原创性论文。
该期刊将会考虑研究下列领域的论文：分子生物学、生物化学、生物物理学和分析形态学水平的发育遗传学、生长、分化、形态发生、细胞动力学、受精作用、细胞分裂、冬眠、发芽、变态、再生与发病机制。还会考虑适用于上述领域的技术报告。还会偶尔刊载编辑选定主题的评论文章。
 </t>
  </si>
  <si>
    <t>https://onlinelibrary.wiley.com/journal/1440169X</t>
  </si>
  <si>
    <t>JGM</t>
  </si>
  <si>
    <t>1099-498X</t>
  </si>
  <si>
    <t>1521-2254</t>
  </si>
  <si>
    <t>10.1002/(ISSN)1521-2254</t>
  </si>
  <si>
    <t>The Journal Of Gene Medicine</t>
  </si>
  <si>
    <t>《基因医学期刊》（仅在线版）</t>
  </si>
  <si>
    <t xml:space="preserve">《基因医学期刊》The Journal of Gene Medicine发表的是一些有关转基因科学及其在基因和细胞疗法中的运用的高质量原创作品。其重点关注的领域有载体的设计和产生、分娩、药物定向定位化、基因表现和调节以及包括动物模型、发展方面和临床试验的临床前研究。本期刊的编辑热诚欢迎研究体内转基因方法的文章，特别是一些研究人类的文章和探讨研究转基因机制的论文，新兴技术如RANi的应用和提取以及干细胞和相关方法如DNA疫苗的应用和提取。同样热诚欢迎那些解决有可能引起更有效的转基因的基础性生物方面问题的文章。
请注意，《基因医学期刊》将在2011年只采用在线刊登的形式。
</t>
  </si>
  <si>
    <t>https://onlinelibrary.wiley.com/journal/15212254</t>
  </si>
  <si>
    <t>DNA &amp; RNA Therapies</t>
  </si>
  <si>
    <t>POPE</t>
  </si>
  <si>
    <t>1438-3896</t>
  </si>
  <si>
    <t>1438-390X</t>
  </si>
  <si>
    <t>10.1002/(ISSN)1438-390X</t>
  </si>
  <si>
    <t>Population Ecology</t>
  </si>
  <si>
    <t>《种群生态学》</t>
  </si>
  <si>
    <t>发表关于人口生态学各个方面的原始研究文章和评论，包括人口动态分布、进化生态学和生态遗传学等。</t>
  </si>
  <si>
    <t>https://onlinelibrary.wiley.com/journal/1438390X</t>
  </si>
  <si>
    <t>OIK</t>
  </si>
  <si>
    <t>0030-1299</t>
  </si>
  <si>
    <t>1600-0706</t>
  </si>
  <si>
    <t>10.1111/(ISSN)1600-0706</t>
  </si>
  <si>
    <t>Oikos</t>
  </si>
  <si>
    <t>《生态学》</t>
  </si>
  <si>
    <t>《生态学》Oikos是一本由北欧生态协会发行的，在全球生态学领域处于领先地位的同行评审期刊。
《生态学》Oikos出版涉及生态学领域各个方面的原创，创新研究。它旨在通过理论和实践工作，将跨种类，跨系统以及跨不同生态学科的知识进行概括和综合。来稿的文章必须来源于生态学理论并且对生态学的发展做出贡献。形式可以是对新奇理论或者重大实验成果的报道。如果来稿是对现有文献的内容进行确认和扩展，那么将获得一定的优先。
我们鼓励综合生态学领域和之外的其他领域以产生新兴领域。评论文章应尽量做到概念上的统一。它应该作为今后研究工作的起点而不是对某个已建立的领域和主题进行回顾性总结。
出现在Brevia，视角和论坛上的论文将得到高度重视。
《生态学》Oikos是同《描述生态学》Ecography，Lindbergia，《J.禽类生物学》J. Avian Biology，互联网期刊《网络生态》Web Ecology以及《生态学通报》Ecological Bulletins的一系列专题报道合作出版的。因此，根据类型的不同，稿件可能会被这几本期刊转载。</t>
  </si>
  <si>
    <t>https://onlinelibrary.wiley.com/journal/16000706</t>
  </si>
  <si>
    <t>MAEC</t>
  </si>
  <si>
    <t>0173-9565</t>
  </si>
  <si>
    <t>1439-0485</t>
  </si>
  <si>
    <t>10.1111/(ISSN)1439-0485</t>
  </si>
  <si>
    <t>Marine Ecology</t>
  </si>
  <si>
    <t>《海洋生态学》</t>
  </si>
  <si>
    <t>《海洋生态学》Marine Ecology（其前身为Pubblicazioni della Stazione Zoologica di Napoli）刊载介绍海洋底栖与浮游生态系统的结构与动态以及海洋生物生态学与进化之间的重要联系的原创性文章。 
该期刊优先考虑的文章应从生态学观点出发，通过整合来自不同组织水平（从分子到生态系统）和不同学科（分子生物学、遗传学、生物化学、生理学、海洋生物学、自然史、地理学、海洋学、古生物学和建模）的信息，来阐明物种与环境的相互作用及对环境的适应的基础层面内容。该期刊还重点关注群体遗传过程、生活史的演化、形态学特征与行为、历史生态学与生物地理学、宏观生态学与海景生态学、古生态重建以及新生物群的引入、人类胁迫或气候变化引起的生态变化。</t>
  </si>
  <si>
    <t>https://onlinelibrary.wiley.com/journal/14390485</t>
  </si>
  <si>
    <t>JEZB</t>
  </si>
  <si>
    <t>1552-5007</t>
  </si>
  <si>
    <t>1552-5015</t>
  </si>
  <si>
    <t>10.1002/(ISSN)1552-5015</t>
  </si>
  <si>
    <t>Journal Of Experimental Zoology Part B Molecular And Developmental Evolution</t>
  </si>
  <si>
    <t>《实验动物学杂志，部分B：分子与发育进化》</t>
  </si>
  <si>
    <t xml:space="preserve"> 刊载动物学实验与分析研究成果报告，包括不同层次的生物机体形成的论述。涉及发生与细胞生物学、遗传学、比较生理学与生物化学、免疫与寄生虫学、生殖生物学和内分泌学</t>
  </si>
  <si>
    <t>https://onlinelibrary.wiley.com/journal/15525015</t>
  </si>
  <si>
    <t>JEZ</t>
  </si>
  <si>
    <t>2471-5638</t>
  </si>
  <si>
    <t>2471-5646</t>
  </si>
  <si>
    <t>10.1002/(ISSN)2471-5646</t>
  </si>
  <si>
    <t>Journal Of Experimental Zoology Part A:Ecological And Integrative Physiology</t>
  </si>
  <si>
    <t>《实验动物学期刊》</t>
  </si>
  <si>
    <t>《实验动物学期刊》The Journal of Experimental Zoology刊登的是有关生理学、生态学和进化遗传学三大学科之间的文章。本期刊特别欢迎那些帮助解释彼此之间分子、功能和生态变异的文章前来投稿。本期刊以快捷的通讯或定期的研究文章以及透视图和符合期刊范围的主题评论的形式发表原创性的研究。我们接受的文章类型并非仅限于动物的研究，还包括植物和微生物的研究。</t>
  </si>
  <si>
    <t>https://onlinelibrary.wiley.com/journal/24715646</t>
  </si>
  <si>
    <t>GEB</t>
  </si>
  <si>
    <t>1466-822X</t>
  </si>
  <si>
    <t>1466-8238</t>
  </si>
  <si>
    <t>10.1111/(ISSN)1466-8238</t>
  </si>
  <si>
    <t>Global Ecology And Biogeography</t>
  </si>
  <si>
    <t>《全球生态学与生物地理学》</t>
  </si>
  <si>
    <t>《全球生态学和生物地理学》Global Ecology and Biogeography宏观生态学的新兴领域：有机体和生态系统的生态特征中的广泛和一致模式的研究。该期刊重点研究如何使用广泛的地理、分类学或时间范围数据探索和测试一般性生态学假设。对此给出了各种方法：记录生态和生物地理模式的实证研究、探索这些模式成因的理论研究、人类起源影响的应用研究以及用于研究这些问题的方法学研究。《全球生态学和生物地理学》Global Ecology and Biogeography最近发表的作品包括如生物多样性的大尺度模型、全球气候变化的生态系统响应、历史和进化生物地理学、生态系统属性遥感技术、物种丰度和物种范围模式以及统计学方法等。</t>
  </si>
  <si>
    <t>https://onlinelibrary.wiley.com/journal/14668238</t>
  </si>
  <si>
    <t>FWB</t>
  </si>
  <si>
    <t>0046-5070</t>
  </si>
  <si>
    <t>1365-2427</t>
  </si>
  <si>
    <t>10.1111/(ISSN)1365-2427</t>
  </si>
  <si>
    <t>Freshwater Biology</t>
  </si>
  <si>
    <t>《淡水生物学》</t>
  </si>
  <si>
    <t>该刊发表内陆水域生态学各个方面的文章，包括江河湖泊、相连的地下水、泛滥平原以及其他湿地。我们接受微生物、藻类、大型植物、无脊椎动物、鱼类以及其他脊椎动物的研究，还有关于整个生态系统和与环境相关的物理和化学方面的研究。这些研究可以聚焦于生态层次的任何一级，从生理生态学和动物行为学，到种群动态学和进化遗传学，再到群落相互作用和生态系统功能。这些研究也可以聚焦于任何范围，从小环境到山水地形或生物地理学。清楚地测验所述假设的调查研究会给予优先考虑，不论是整合分析、实验性、理论性还是描述性的调查研究。</t>
  </si>
  <si>
    <t>https://onlinelibrary.wiley.com/journal/13652427</t>
  </si>
  <si>
    <t>FEE</t>
  </si>
  <si>
    <t>1540-9295</t>
  </si>
  <si>
    <t>1540-9309</t>
  </si>
  <si>
    <t>10.1002/(ISSN)1540-9309</t>
  </si>
  <si>
    <t>Frontiers In Ecology And The Environment</t>
  </si>
  <si>
    <t>《生态学与环境新领域》</t>
  </si>
  <si>
    <t>此刊为工作在相关领域的专业生态学者和科学家提供最新的，高质量的生态学文章。期刊报道国际问题、跨学科或新技术、老问题的新处理方法及生态科学的实际应用。读者范围广泛，包括其他学科的研究人员，决策者，资源经理，教育工作者以及学生。</t>
  </si>
  <si>
    <t>https://esajournals.onlinelibrary.wiley.com/journal/15409309</t>
  </si>
  <si>
    <t>FEC</t>
  </si>
  <si>
    <t>0269-8463</t>
  </si>
  <si>
    <t>1365-2435</t>
  </si>
  <si>
    <t>10.1111/(ISSN)1365-2435</t>
  </si>
  <si>
    <t>Functional Ecology</t>
  </si>
  <si>
    <t>《机能生态学》</t>
  </si>
  <si>
    <t>《机能生态学》Functional Ecology 发表的论文在有机体生态学有高影响力，包括生理生态学、行为生态学和进化生态学。同时，对于群落和生态系统过程有清楚重要影响的有机体级别的研究，我们也很感兴趣。虽然相比其他一些生态学期刊有更加明确的范围，但我们的范围仍然相当广阔。我们的焦点明确集中于实验生态学而非主要为描述性的工作。我们也不倾向于发表种群动态调查的论文，除非有研究明确调查了个体行为或种群动态生理学的后果。由于人们对行为特性、生理性状或生活史特性在基因组水平上有了彻底的了解，我们期望《机能生态学》Functional Ecology 将会发表更多把这些领域里的过程放置于生态内容中的论文，将最新调查研究的“适应性议题”带进生态群落。</t>
  </si>
  <si>
    <t>https://besjournals.onlinelibrary.wiley.com/journal/13652435</t>
  </si>
  <si>
    <t>ERE</t>
  </si>
  <si>
    <t>0912-3814</t>
  </si>
  <si>
    <t>1440-1703</t>
  </si>
  <si>
    <t>10.1111/(ISSN)1440-1703</t>
  </si>
  <si>
    <t>Ecological Research</t>
  </si>
  <si>
    <t>《生态学研究》</t>
  </si>
  <si>
    <t>刊载生态学研究论文。</t>
  </si>
  <si>
    <t>https://onlinelibrary.wiley.com/journal/14401703</t>
  </si>
  <si>
    <t>EMR</t>
  </si>
  <si>
    <t>1442-7001</t>
  </si>
  <si>
    <t>1442-8903</t>
  </si>
  <si>
    <t>10.1111/(ISSN)1442-8903</t>
  </si>
  <si>
    <t>Ecological Management &amp; Restoration</t>
  </si>
  <si>
    <t>《生态管理与恢复》</t>
  </si>
  <si>
    <t xml:space="preserve">这一创新期刊满足土地管理人对有关生态系统恢复与管理科学与实践的可靠与相关信息的需求。它承认研究人员与从业者对提出新假说、可靠的实验研究、有效的处理与可靠的监测等方面的双向交流。该期刊由Wiley-Blackwell出版社代表澳大利亚生态学会（Ecological Society of Australia）出版，欢迎适用于澳大利亚的多种地理与其他学科领域的原创性文章。
主题范围包括：植物群落、动物群落与生境的改良管理与恢复；沿海、海洋与河边区域；恢复伦理学与哲学；规划；监测与评估；政策与立法；景观格局与设计；综合生态系统管理；社会经济问题与解决方案；技术与方法；濒危物种；遗传学问题；本地土地管理；杂草与野生动物防治；景观艺术与美学；教育与交流；社区参与。
</t>
  </si>
  <si>
    <t>https://onlinelibrary.wiley.com/journal/14428903</t>
  </si>
  <si>
    <t>ELE</t>
  </si>
  <si>
    <t>1461-023X</t>
  </si>
  <si>
    <t>1461-0248</t>
  </si>
  <si>
    <t>10.1111/(ISSN)1461-0248</t>
  </si>
  <si>
    <t>Ecology Letters</t>
  </si>
  <si>
    <t>《生态学通讯》</t>
  </si>
  <si>
    <t xml:space="preserve">《生态学通讯》Ecology Letters为生态学领域最新研究提供一个快速出版的平台。该期刊将考虑介绍任何生物群落区与地理区域内所有生物分类群的生态学的来稿，优先考虑探讨或考察清晰表述的假说的论文。
《生态学通讯》Ecology Letters刊载三种类型的文章： 
• 信件：快速发展领域内令人激动的新发现；
• 想法与观点：面向一般读者的新颖短文；
• 综述与综合方法：需要尽快出版的文献综述与定量综合方法。
</t>
  </si>
  <si>
    <t>https://onlinelibrary.wiley.com/journal/14610248</t>
  </si>
  <si>
    <t>EFF</t>
  </si>
  <si>
    <t>0906-6691</t>
  </si>
  <si>
    <t>1600-0633</t>
  </si>
  <si>
    <t>10.1111/(ISSN)1600-0633</t>
  </si>
  <si>
    <t>Ecology Of Freshwater Fish</t>
  </si>
  <si>
    <t>《淡水鱼类生态学》</t>
  </si>
  <si>
    <t xml:space="preserve">该期刊刊载介绍湖泊、河流与河口的鱼类生态学与渔业科学所有方面的原创性文章，其中包括休闲与商业渔业的行为学、遗传学、生理学、保护、开发与管理的生态学研究。
该期刊还刊载从进化的角度审视生态学问题的研究报告，其中包括探讨进化生态学、行为生态学、群落生态学和群落生物学的研究论文。如果有助于大体理解鱼类生态学，该期刊还刊载介绍河口与近海沿岸地区的溯河产卵与下海产卵物种的生命阶段的论文。该期刊还刊载理论论文以及影响评估与建模研究，前提是它们提出用于真实系统（鱼类群落、种群和/或物种)的可测试假说，或者对已发表的数据进行重新分析，以形成新的结论或综合方法。根据其科学内容来刊载文章、信件与综述。该期刊还会偶尔刊载贴切与及时的会议记录与专题论文集。
</t>
  </si>
  <si>
    <t>https://onlinelibrary.wiley.com/journal/16000633</t>
  </si>
  <si>
    <t>AJE</t>
  </si>
  <si>
    <t>0141-6707</t>
  </si>
  <si>
    <t>1365-2028</t>
  </si>
  <si>
    <t>10.1111/(ISSN)1365-2028</t>
  </si>
  <si>
    <t>African Journal Of Ecology</t>
  </si>
  <si>
    <t>《非洲生态学期刊》</t>
  </si>
  <si>
    <t xml:space="preserve">《非洲生态学期刊》African Journal of Ecology（前身为《东非野生动植物期刊》East African Wildlife Journal）刊载非洲野生动物与植物生态学与保护方面的原创性科学研究。该期刊在非洲内外广泛发行，是非洲大陆生态学最重要的研究期刊。除了原创性文章以外，该期刊还出版热门话题的综合评论以及初步研究结果的简讯。 </t>
  </si>
  <si>
    <t>https://onlinelibrary.wiley.com/journal/13652028</t>
  </si>
  <si>
    <t>AEC</t>
  </si>
  <si>
    <t>1442-9985</t>
  </si>
  <si>
    <t>1442-9993</t>
  </si>
  <si>
    <t>10.1111/(ISSN)1442-9993</t>
  </si>
  <si>
    <t>Austral Ecology</t>
  </si>
  <si>
    <t>《澳大利亚生态学》</t>
  </si>
  <si>
    <t xml:space="preserve">《澳大利亚生态学》Austral Ecology是南半球顶级的基础与应用生态学期刊。作为澳大利亚生态学会（The Ecological Society of Australia，ESA）的官方期刊，《澳大利亚生态学》Austral Ecology 介绍澳大利亚与非洲南部、南美洲、新西兰和大洋洲许多地区的生态系统之间的共性。
《澳大利亚生态学》Austral Ecology编委会成员中，有来自澳大利亚、南非、新西兰、巴西和阿根廷的代表。这些代表提供专家意见，联系有资格的审稿人，并吸引来自该地区各国的众多文章。
《澳大利亚生态学》Austral Ecology刊载一些原创性论文，介绍陆地、海洋或淡水系统的实验、观察或理论研究，无分类学偏见。定期出版主题专刊，包括河口与松软沉积生境、淡水系统和珊瑚鱼的生态学专题论文集。
</t>
  </si>
  <si>
    <t>https://onlinelibrary.wiley.com/journal/14429993</t>
  </si>
  <si>
    <t>SYEN</t>
  </si>
  <si>
    <t>0307-6970</t>
  </si>
  <si>
    <t>1365-3113</t>
  </si>
  <si>
    <t>10.1111/(ISSN)1365-3113</t>
  </si>
  <si>
    <t>Systematic Entomology</t>
  </si>
  <si>
    <t>《昆虫分类学》</t>
  </si>
  <si>
    <t>《昆虫分类学》Systematic Entomology鼓励提交包含更广受众感兴趣信息的昆虫分类学论文，例如，有关理论、遗传、农业、医学和生物多样性问题的论文。同时着重于挑选具有更广泛生物或生物地理相关性的经校订或整合的综合性分类学研究。不再收集与非昆虫群相关的论文。</t>
  </si>
  <si>
    <t>https://onlinelibrary.wiley.com/journal/13653113</t>
  </si>
  <si>
    <t>PHEN</t>
  </si>
  <si>
    <t>0307-6962</t>
  </si>
  <si>
    <t>1365-3032</t>
  </si>
  <si>
    <t>10.1111/(ISSN)1365-3032</t>
  </si>
  <si>
    <t>Physiological Entomology</t>
  </si>
  <si>
    <t>《生理昆虫学》</t>
  </si>
  <si>
    <t>《生理昆虫学》Physiological Entomology主要服务于研究昆虫和其他节肢动物的实验者。因此，该期刊侧重于用来理解昆虫行为的生理学与实验方法，但是它还保留了皇家昆虫学会（Royal Entomological Society）对节肢动物普通生理学的兴趣。该期刊涵盖的广泛主题包括： 
-行为的实验分析； 
-行为生理学与生物化学； 
-神经生物学与感觉生理学； 
-普通生理学; 
-昼夜节律与光周期性。 
-化学生态学</t>
  </si>
  <si>
    <t>https://onlinelibrary.wiley.com/journal/13653032</t>
  </si>
  <si>
    <t>MVE</t>
  </si>
  <si>
    <t>0269-283X</t>
  </si>
  <si>
    <t>1365-2915</t>
  </si>
  <si>
    <t>10.1111/(ISSN)1365-2915</t>
  </si>
  <si>
    <t>Medical And Veterinary Entomology</t>
  </si>
  <si>
    <t>《医用与兽医昆虫学》</t>
  </si>
  <si>
    <t xml:space="preserve">《医用与兽医昆虫学》Medical and Veterinary Entomology是该领域的一本主流周刊。本刊包含生物学以及对昆虫、壁虱、螨虫及其他具有医用和兽医学价值的节肢动物的防治。本刊的主要优势在于下列领域：
• 传染病学和载体连同病原体的传播 
• 对病原体传播有影响的载体分布的变化
• 昆虫习性和生态学
• 接近生物和化学防治法的新型现场评估方法
• 节肢动物交互
</t>
  </si>
  <si>
    <t>https://onlinelibrary.wiley.com/journal/13652915</t>
  </si>
  <si>
    <t>JEN</t>
  </si>
  <si>
    <t>0931-2048</t>
  </si>
  <si>
    <t>1439-0418</t>
  </si>
  <si>
    <t>10.1111/(ISSN)1439-0418</t>
  </si>
  <si>
    <t>Journal Of Applied Entomology</t>
  </si>
  <si>
    <t>《应用昆虫学期刊》</t>
  </si>
  <si>
    <t>《应用昆虫学期刊》The Journal of Applied Entomology发表关于包括螨虫类、网页爬虫类和多足虫类在内的应用昆虫学当前研究的研究性文章，其涉及领域有农业、林业和积谷有害生物等。</t>
  </si>
  <si>
    <t>https://onlinelibrary.wiley.com/journal/14390418</t>
  </si>
  <si>
    <t>INS</t>
  </si>
  <si>
    <t>1672-9609</t>
  </si>
  <si>
    <t>1744-7917</t>
  </si>
  <si>
    <t>10.1111/(ISSN)1744-7917</t>
  </si>
  <si>
    <t>Insect Science</t>
  </si>
  <si>
    <t>《昆虫科学》</t>
  </si>
  <si>
    <t>《昆虫科学》Insect Science是一份国际性期刊，它刊载来自任何昆虫学科的原创同行评议类研究论文。该期刊的重点在于昆虫适应和从其分子到生态系统的进化生物学，包括：生态学和IPM；行为和社会生物学；分子生物学；生理学，生物化学和毒理学；遗传学与发展；系统学与进化。该刊欢迎综述、特别收录、评论、书评以及研讨会论文集等形式的来稿。</t>
  </si>
  <si>
    <t>https://onlinelibrary.wiley.com/journal/17447917</t>
  </si>
  <si>
    <t>IMB</t>
  </si>
  <si>
    <t>0962-1075</t>
  </si>
  <si>
    <t>1365-2583</t>
  </si>
  <si>
    <t>10.1111/(ISSN)1365-2583</t>
  </si>
  <si>
    <t>Insect Molecular Biology</t>
  </si>
  <si>
    <t>《昆虫分子生物学》</t>
  </si>
  <si>
    <t xml:space="preserve">自1992年以来，《昆虫生物分子学》一直致力于为研究者们提供机会使他们能够发表高质量的原创性研究，这些研究主题广泛并与昆虫分子生物学相关。IMF（指《昆虫分子生物学》）尤其希望刊载有关昆虫基因组学∕基因和蛋白质组学∕蛋白质的研究。这其中包括与下面相关的研究：                                      昆虫基因结构
基因表达的控制
蛋白质的定位及其功能∕活动
蛋白质与配体∕基底的相互作用
突变对基因∕蛋白质功能的影响
昆虫基因∕基因组的进化，特别是与昆虫总体有关的规则已确立的
使用数据识别在具体适应中涉及的基因（或基因组领域）的分子群体遗传学的
使用分子工具的基因图谱
昆虫与微生物，包括沃尔巴克氏体、共生体、病毒以及其他通过昆虫传送的病原体体之间的相互作用
</t>
  </si>
  <si>
    <t>https://onlinelibrary.wiley.com/journal/13652583</t>
  </si>
  <si>
    <t>ICAD</t>
  </si>
  <si>
    <t>1752-458X</t>
  </si>
  <si>
    <t>1752-4598</t>
  </si>
  <si>
    <t>10.1111/(ISSN)1752-4598</t>
  </si>
  <si>
    <t>Insect Conservation And Diversity</t>
  </si>
  <si>
    <t>《昆虫保护与多样性》</t>
  </si>
  <si>
    <t xml:space="preserve">《昆虫保护与多样性》Insect Conservation and Diversity为了无脊椎动物保护的利益，明确地将昆虫多样性和昆虫保护这两个概念结合起来。该期刊强调野生节肢动物以及节肢动物保护与多样性之间的具体关系。该期刊的主要论题包括生物地理学、气候变化（对地理分布和范围的影响）、保护遗传学、全球生物多样性、整合保护科学与政策以及长期计划与实施。《昆虫保护与多样性》尤其欢迎与以下概念相关的文章：
理解过去和现在的生物多样性分布
对节肢动物种群实施适当的监控系统以解决由人类行为造成的随机的和自然的变化
识别影响节肢动物种群的有害因素以及它们对生态系统服务功能造成的瀑布效应
寻找减轻有害行为因素和修复生态系统服务功能的策略
一般说来，该期刊对有兴趣于昆虫（也包括其他节肢动物）保护和多样性的文章开放，这些文章的涵盖内容包括从生态理论到实际管理。
</t>
  </si>
  <si>
    <t>https://onlinelibrary.wiley.com/journal/17524598</t>
  </si>
  <si>
    <t>ENS</t>
  </si>
  <si>
    <t>1343-8786</t>
  </si>
  <si>
    <t>1479-8298</t>
  </si>
  <si>
    <t>10.1111/(ISSN)1479-8298</t>
  </si>
  <si>
    <t>Entomological Science</t>
  </si>
  <si>
    <t>《昆虫学》</t>
  </si>
  <si>
    <t xml:space="preserve">《昆虫学》Entomological Science是日本昆虫学会（Entomological Society of Japan）的官方英文期刊。该期刊刊载任何昆虫学学科或生态学、行为生物学、生理学、生物化学、发育学、遗传学、系统学、形态学、进化学与普通昆虫学直接相关领域的原创性研究论文与综述。如果该期刊编辑与编委会认为介绍技术或应用的论文极大地有助于推动昆虫学的发展，则予以考虑发表。
</t>
  </si>
  <si>
    <t>https://onlinelibrary.wiley.com/journal/14798298</t>
  </si>
  <si>
    <t>ENR</t>
  </si>
  <si>
    <t>1738-2297</t>
  </si>
  <si>
    <t>1748-5967</t>
  </si>
  <si>
    <t>10.1111/(ISSN)1748-5967</t>
  </si>
  <si>
    <t>Entomological Research</t>
  </si>
  <si>
    <t>《昆虫学研究》</t>
  </si>
  <si>
    <t xml:space="preserve">《昆虫学研究》Entomological Research的前身是《韩国昆虫学期刊》Korean Journal of Entomology。自1970年以来，由韩国昆虫学学会（Entomological Society of Korea，ESK）出版，它是该学会的官方英文期刊，刊载介绍昆虫学任何方面内容的原创性研究文章。该期刊将考虑下列任何领域的论文：
-系统性 
-生态学 
-生理学 
-生物化学 
-害虫防治 
-胚胎学 
-遗传学 
-细胞与分子生物学 
-医学昆虫学 
-农业与养蚕业 
</t>
  </si>
  <si>
    <t>https://onlinelibrary.wiley.com/journal/17485967</t>
  </si>
  <si>
    <t>EEN</t>
  </si>
  <si>
    <t>0307-6946</t>
  </si>
  <si>
    <t>1365-2311</t>
  </si>
  <si>
    <t>10.1111/(ISSN)1365-2311</t>
  </si>
  <si>
    <t>Ecological Entomology</t>
  </si>
  <si>
    <t>《生态昆虫学》</t>
  </si>
  <si>
    <t xml:space="preserve">《生态昆虫学》Ecological Entomology刊载有关昆虫与相关无脊椎动物类群的生态学的高品质原创性研究。我们的目的是刊载对广大生态学家具有重要研究价值的论文，他们希望阅读经过同行评审的生态学或进化理论研究。
我们特别欢迎有关下列内容的来稿：
* 行为生态学
* 群落生态学
* 散布与复合种群生态学
* 进化生态学
* 淡水生态学
* 食草作用
* 寄主与拟寄生物相互作用
* 入侵物种
* 种群动态，特别是长期实地研究的种群动态
* 捕食者-被捕食者相互作用
* 被捕食者-病原体相互作用
* 三级(与更高级)营养关系
</t>
  </si>
  <si>
    <t>https://onlinelibrary.wiley.com/journal/13652311</t>
  </si>
  <si>
    <t>EEA</t>
  </si>
  <si>
    <t>0013-8703</t>
  </si>
  <si>
    <t>1570-7458</t>
  </si>
  <si>
    <t>10.1111/(ISSN)1570-7458</t>
  </si>
  <si>
    <t>Entomologia Experimentalis Et Applicata</t>
  </si>
  <si>
    <t>《实验与应用昆虫学》</t>
  </si>
  <si>
    <t xml:space="preserve">《实验与应用昆虫学》Entomologia Experimentalis et Applicata刊载实验生物学以及昆虫和其他陆栖节肢动物生态学领域内高品质的原创性理论与应用研究论文。还刊载小综述、技术札记和媒体评论。该期刊的出版范围涵盖昆虫学的整个科学领域，它已经发展成为草食性节肢动物与其所食植物、拟寄生物、捕食动物和病原体之间的生理学、生态学和形态学相互关系领域内研究成果的首选交流媒介。该期刊经常介绍的具体领域如下：
-寄主-植物选择机制 
-化学与感觉生态学和信息化合物 
-拟寄生物-寄主相互作用 
-行为生态学 
-生物系统学
-(协同)进化
-迁移与散布 
-种群建模 
-采样策略 
-对光周期和温度的发育与行为反应 
-营养学 
-天然与转基因植物抗性。 
</t>
  </si>
  <si>
    <t>https://onlinelibrary.wiley.com/journal/15707458</t>
  </si>
  <si>
    <t>AEN</t>
  </si>
  <si>
    <t>2052-174X</t>
  </si>
  <si>
    <t>2052-1758</t>
  </si>
  <si>
    <t>10.1111/(ISSN)2052-1758</t>
  </si>
  <si>
    <t>Austral Entomology</t>
  </si>
  <si>
    <t>《澳大利亚昆虫学期刊》</t>
  </si>
  <si>
    <t>《澳大利亚昆虫学期刊》Australian Journal of Entomology致力于推动澳大利亚地区的昆虫与蛛形纲动物的生物学、生态学、分类学与控制的研究，它是澳大利亚昆虫学会（Australian Entomological Society）的官方出版物。该期刊出版昆虫学领域内原创性的同行评审研究文章、批判性评论、对先前发表的文章的注释与评论、特邀评论。</t>
  </si>
  <si>
    <t>https://onlinelibrary.wiley.com/journal/20521758</t>
  </si>
  <si>
    <t>ZSC</t>
  </si>
  <si>
    <t>0300-3256</t>
  </si>
  <si>
    <t>1463-6409</t>
  </si>
  <si>
    <t>10.1111/(ISSN)1463-6409</t>
  </si>
  <si>
    <t>Zoologica Scripta</t>
  </si>
  <si>
    <t xml:space="preserve">《动物学报》主要刊载有关动物学研究经验、理论和方法的论文、评论和观点，同时在动植物种类史领域探讨动物学的多样性、分类法和系统论。纯分类法领域的论文(如不涉及更广义系统论的单纯物种介绍)通常不予发表，有关种系发展史、生物地理学，以及利用形态、分子和生物信息类方法从事古生物学的研究可优先发表。系统地理学研究须提供明确的系统/分类结论。          </t>
  </si>
  <si>
    <t>https://onlinelibrary.wiley.com/journal/14636409</t>
  </si>
  <si>
    <t>Evolution</t>
  </si>
  <si>
    <t>MEN</t>
  </si>
  <si>
    <t>1755-098X</t>
  </si>
  <si>
    <t>1755-0998</t>
  </si>
  <si>
    <t>10.1111/(ISSN)1755-0998</t>
  </si>
  <si>
    <t>Molecular Ecology Resources</t>
  </si>
  <si>
    <t>《分子生态学资源期刊》</t>
  </si>
  <si>
    <t xml:space="preserve">《分子生态学资源》Molecular Ecology Resources是关于自然群体分子遗传因子研究新工具快速传播的一种工具。
《分子生态学资源》Molecular Ecology Resources包含的主要领域有新基因资源发展、重要的新技术报告以及计算机新软件的宣布和测试。这本期刊也出版DNA条码的经验和理论论文以及分子形态学领域中关于当前技术进步的评论。
威利—布莱克威尔出版公司和《分子生态学资源》Molecular Ecology Resources为原始随笔中信息提供了自由使用数据库，这个数据库存档有在《分子生态学》Molecular Ecology Resources出版的所有随笔。作者提交原始序列、放大条件、多态性水平和物种放大数据作为出版的条件，因此就为这个共同体提供了一个可查询的资源。
</t>
  </si>
  <si>
    <t>https://onlinelibrary.wiley.com/journal/17550998</t>
  </si>
  <si>
    <t>MEC</t>
  </si>
  <si>
    <t>0962-1083</t>
  </si>
  <si>
    <t>1365-294X</t>
  </si>
  <si>
    <t>10.1111/(ISSN)1365-294X</t>
  </si>
  <si>
    <t>Molecular Ecology</t>
  </si>
  <si>
    <t>《分子生态学》</t>
  </si>
  <si>
    <t xml:space="preserve">《分子生态学》Molecular Ecology出版关于使用分子基因技术处理生态学、进化、习性和保护等间接性问题的论文。《分子生态学》Molecular Ecology的研究领域包括：
— 种群结构和系统地理学
— 繁殖策略
— 亲缘和亲缘选择
— 性分配
— 种群遗传理论
— 分析方法发展
— 保护遗传学
— 物种形成遗传学
— 微生物多样性
— QTL进化力学
— 生态相互作用
— 分子适应和环境基因组学
— 转基因生物体影响
</t>
  </si>
  <si>
    <t>https://onlinelibrary.wiley.com/journal/1365294X</t>
  </si>
  <si>
    <t>JSE</t>
  </si>
  <si>
    <t>1674-4918</t>
  </si>
  <si>
    <t>1759-6831</t>
  </si>
  <si>
    <t>10.1111/(ISSN)1759-6831</t>
  </si>
  <si>
    <t>Journal Of Systematics And Evolution</t>
  </si>
  <si>
    <t>《分类学与进化期刊》</t>
  </si>
  <si>
    <t>《分类学与进化期刊》Journal of Systematics and Evolution (自2008年起更名为JSE；其前身为《植物分类学报》Acta Phytotaxonomica Sinica)是一份以植物为基础，致力于生物多样性描述与理解的国际期刊。它涵盖：新分类群的描述、专题论文修订、系统发生学、分子进化与基因组进化、进化发育生物学、进化生态学、种群生物学、保护生物学、生物地理学、古生物学、进化理论与相关学科。</t>
  </si>
  <si>
    <t>https://onlinelibrary.wiley.com/journal/17596831</t>
  </si>
  <si>
    <t>JEB</t>
  </si>
  <si>
    <t>1010-061X</t>
  </si>
  <si>
    <t>1420-9101</t>
  </si>
  <si>
    <t>10.1111/(ISSN)1420-9101</t>
  </si>
  <si>
    <t>Journal Of Evolutionary Biology</t>
  </si>
  <si>
    <t>《进化生物学期刊》</t>
  </si>
  <si>
    <t xml:space="preserve">《进化生物学期刊》The Journal of Evolutionary Biology是同行审阅类双月刊国际期刊。其涵盖了所有生物体的微观和宏观进化。该期刊力争通过分子和微生物进化、行为、遗传学、生态学、生活史、发展、古生物学、分类学和形态学等整合各类观点。
为起到其整合作用，该期刊优先选取那些整合了两个或更多领域的论文。该期刊寻求理论与数据的平衡。该期刊编辑部反映出该期刊的多学科的角色和聚焦国际的特征。
</t>
  </si>
  <si>
    <t>https://onlinelibrary.wiley.com/journal/14209101</t>
  </si>
  <si>
    <t>EDE</t>
  </si>
  <si>
    <t>1520-541X</t>
  </si>
  <si>
    <t>1525-142X</t>
  </si>
  <si>
    <t>10.1111/(ISSN)1525-142X</t>
  </si>
  <si>
    <t>Evolution And Development</t>
  </si>
  <si>
    <t>《进化与发育》</t>
  </si>
  <si>
    <t>《进化与发育》Evolution and Development是迅速发展起来的研究进化与发育生物学的研究群体的代表。在经历了差不多一个世纪的分离后，这两大领域的重新融合对生物学思想更为广泛的融合抱有很大的希望。《进化与发育》Evolution and Development发表了许多重点强调不同系统中进化/发育疑问多样性的文章。该刊热忱欢迎研究古生物学、种族生物学、发育生物学、分子进化、遗传学等方法的进化发育生物学家前来投稿，同样也欢迎从事相关研究（理论生物学、生态学、历史学以及科学哲学）的其他领域的专家们提出宝贵的意见。</t>
  </si>
  <si>
    <t>https://onlinelibrary.wiley.com/journal/1525142X</t>
  </si>
  <si>
    <t>EVAN</t>
  </si>
  <si>
    <t>1060-1538</t>
  </si>
  <si>
    <t>1520-6505</t>
  </si>
  <si>
    <t>10.1002/(ISSN)1520-6505</t>
  </si>
  <si>
    <t>Evolutionary Anthropology</t>
  </si>
  <si>
    <t>《进化人类学》</t>
  </si>
  <si>
    <t>《进化人类学》Evolutionary Anthropology 是一本权威性的评论期刊，该刊主要论一些目前有关生物人类学、古人类学、考古学、功能形态学、社会生物学以及骨骼生物学（包括齿系、骨学、人体生物学、遗传学、生态学）的热点话题。该刊除了含有评论当代研究工作并且配有生动精美插图的文章之外，同样还发表了一些在科学、社会、政治方面有相关发展的普通新闻。另外，该刊还包括一些著名新书的评论、读者来信和不同的会议记录表。而且该刊还为进化人类学的课堂教学和研究活动提供了非常具有价值意义的现行资料源。</t>
  </si>
  <si>
    <t>https://onlinelibrary.wiley.com/journal/15206505</t>
  </si>
  <si>
    <t>Evolutionary Biology</t>
  </si>
  <si>
    <t>CLA</t>
  </si>
  <si>
    <t>0748-3007</t>
  </si>
  <si>
    <t>1096-0031</t>
  </si>
  <si>
    <t>10.1111/(ISSN)1096-0031</t>
  </si>
  <si>
    <t>Cladistics</t>
  </si>
  <si>
    <t>《遗传分类学》</t>
  </si>
  <si>
    <t xml:space="preserve">《遗传分类学》Cladistics刊载关于系统分类学的高质量研究论文，鼓励对该领域中的所有方面进行辩论，从哲学、理论和方法学到生物地理学、协同进化、守恒生物学、个体发育、基因组学和古生物学中的经验研究和应用。 
《遗传分类学》Cladistics由进化、系统分类学和综合生物学研究领域中工作的科学家阅读，在进化生物学的ISI®等级评定中始终如一的位居前列。
</t>
  </si>
  <si>
    <t>https://onlinelibrary.wiley.com/journal/10960031</t>
  </si>
  <si>
    <t>JPN</t>
  </si>
  <si>
    <t>0931-2439</t>
  </si>
  <si>
    <t>1439-0396</t>
  </si>
  <si>
    <t>10.1111/(ISSN)1439-0396</t>
  </si>
  <si>
    <t>Journal Of Animal Physiology And Animal Nutrition</t>
  </si>
  <si>
    <t>《动物生理学与动物营养学期刊》</t>
  </si>
  <si>
    <t xml:space="preserve">    《动物生理学与动物营养学期刊》The Journal of Animal Physiology and Animal Nutrition所载文章内容涉及动物生理学、营养生理学、营养生物化学、动物饲养技术以及饲料保存。本期刊是呈现基本的可应用研究文章的行业论坛，因此很容易在实践中得到新发现，新方法和新技术。也包括最重要的专业文献。动物心理学和动物营养学的优先补充系列以非正式形式刊载。领域：动物心理学的基本研究、营养心理学、营养化学、营养生物学和营养分子生物学、动物营养学、动物饲养技术以及饲料保存。</t>
  </si>
  <si>
    <t>https://onlinelibrary.wiley.com/journal/14390396</t>
  </si>
  <si>
    <t>Feed</t>
  </si>
  <si>
    <t>AAH</t>
  </si>
  <si>
    <t>0899-7659</t>
  </si>
  <si>
    <t>1548-8667</t>
  </si>
  <si>
    <t>10.1002/(ISSN)1548-8667</t>
  </si>
  <si>
    <t>Journal Of Aquatic Animal Health</t>
  </si>
  <si>
    <t>《水生动物卫生杂志》</t>
  </si>
  <si>
    <t>https://onlinelibrary.wiley.com/journal/15488667</t>
  </si>
  <si>
    <t>Fish Diseases</t>
  </si>
  <si>
    <t>FSH</t>
  </si>
  <si>
    <t>0363-2415</t>
  </si>
  <si>
    <t>1548-8446</t>
  </si>
  <si>
    <t>10.1002/(ISSN)1548-8446</t>
  </si>
  <si>
    <t>Fisheries</t>
  </si>
  <si>
    <t>《水产》</t>
  </si>
  <si>
    <t>https://onlinelibrary.wiley.com/journal/15488446</t>
  </si>
  <si>
    <t>NAFM</t>
  </si>
  <si>
    <t>0275-5947</t>
  </si>
  <si>
    <t>1548-8675</t>
  </si>
  <si>
    <t>10.1002/(ISSN)1548-8675</t>
  </si>
  <si>
    <t>North American Journal Of Fisheries Management</t>
  </si>
  <si>
    <t>《北美水产管理杂志》</t>
  </si>
  <si>
    <t xml:space="preserve"> 刊载水生生物学、水产、水产科学等方面的研究论文</t>
  </si>
  <si>
    <t>https://onlinelibrary.wiley.com/journal/15488675</t>
  </si>
  <si>
    <t>Fisheries &amp; Aquaculture Economics &amp; Management</t>
  </si>
  <si>
    <t>1434-2944</t>
  </si>
  <si>
    <t>1522-2632</t>
  </si>
  <si>
    <t>10.1002/(ISSN)1522-2632</t>
  </si>
  <si>
    <t>International Review Of Hydrobiology</t>
  </si>
  <si>
    <t>《国际水生生物学评论》</t>
  </si>
  <si>
    <t>在这几十年里，该报反映了水生态的发展：分析和评估各种水中的生物结构与内部和外部循环材料的相互关系。今天的这些文章反映了该报的名称：水生生物学——一门研究水中生物过程的科学，因为人类在很多方面依赖于水，所以这门学科具备国际性，是各种政治和社会决策制定的依据。科学家组成的国际团队保证了该期刊的国际性和综合的覆盖范围。</t>
  </si>
  <si>
    <t>https://onlinelibrary.wiley.com/journal/15222632</t>
  </si>
  <si>
    <t>Freshwater Ecology</t>
  </si>
  <si>
    <t>1613-4125</t>
  </si>
  <si>
    <t>1613-4133</t>
  </si>
  <si>
    <t>10.1002/(ISSN)1613-4133</t>
  </si>
  <si>
    <t>Molecular Nutrition &amp; Food Research</t>
  </si>
  <si>
    <t>《分子营养与食品研究》</t>
  </si>
  <si>
    <t xml:space="preserve">《分子营养与食品研究》Molecular Nutrition &amp; Food Research是一份研究型期刊，致力于分子营养的健康、安全以及分子营养的其他所有方面，比如营养生物化学、营养基因学以及旨在联系相关学科所产生的信息的新陈代谢学。这些相关学科有：
生物活性和安全——食物成分的营养和医疗作用，包括综合风险/利益评估。
免疫学——理解食物和免疫系统之间的交互作用。
微生物学——食物腐败、食物病原体、发酵食物的化学和物理途径、新颖的微生物加工工艺。
化学——在考虑到环境因素的同时，对有活性的食物添加剂进行离析和分析。
</t>
  </si>
  <si>
    <t>https://onlinelibrary.wiley.com/journal/16134133</t>
  </si>
  <si>
    <t>JMOR</t>
  </si>
  <si>
    <t>0362-2525</t>
  </si>
  <si>
    <t>1097-4687</t>
  </si>
  <si>
    <t>10.1002/(ISSN)1097-4687</t>
  </si>
  <si>
    <t>Journal Of Morphology</t>
  </si>
  <si>
    <t>《形态学期刊》</t>
  </si>
  <si>
    <t>《形态学期刊》欢迎有关细胞学、原生动物学、胚胎学和一般形态学方面原创性研究的文章投稿。</t>
  </si>
  <si>
    <t>https://onlinelibrary.wiley.com/journal/10974687</t>
  </si>
  <si>
    <t>General &amp; Introductory Life Sciences</t>
  </si>
  <si>
    <t>BRV</t>
  </si>
  <si>
    <t>1464-7931</t>
  </si>
  <si>
    <t>1469-185X</t>
  </si>
  <si>
    <t>10.1111/(ISSN)1469-185X</t>
  </si>
  <si>
    <t>Biological Reviews</t>
  </si>
  <si>
    <t>《生物学评论》</t>
  </si>
  <si>
    <t xml:space="preserve">该期刊旨在介绍生物学整个领域的内容，特别是现代生物学不断发展的领域。刊载从广泛研究领域的综合性评论到专门领域的短篇论文，内容与介绍形式具有很大的灵活性。文章的水平应适合特定研究领域的专家阅读，但是，我们要求作者的写作风格应能够使非专家读者理解，以便于不熟悉该领域的科学家也能从文章中获益。文章可以配有大量的插图。所有文章都需要进行审校，我们优先选择介绍新的理论或观点的文章。该期刊不刊载书评。
</t>
  </si>
  <si>
    <t>https://onlinelibrary.wiley.com/journal/1469185X</t>
  </si>
  <si>
    <t>TAFS</t>
  </si>
  <si>
    <t>0002-8487</t>
  </si>
  <si>
    <t>1548-8659</t>
  </si>
  <si>
    <t>10.1002/(ISSN)1548-8659</t>
  </si>
  <si>
    <t>Transactions Of The American Fisheries Society</t>
  </si>
  <si>
    <t>《美国水产学会汇刊》</t>
  </si>
  <si>
    <t>刊载水生生物学、水产、水产科学等方面的研究论文。因出版社的政策所致</t>
  </si>
  <si>
    <t>https://onlinelibrary.wiley.com/journal/15488659</t>
  </si>
  <si>
    <t>RAQ</t>
  </si>
  <si>
    <t>1753-5123</t>
  </si>
  <si>
    <t>1753-5131</t>
  </si>
  <si>
    <t>10.1111/(ISSN)1753-5131</t>
  </si>
  <si>
    <t>Reviews In Aquaculture</t>
  </si>
  <si>
    <t>《水产养殖评论》</t>
  </si>
  <si>
    <t>《水产养殖评论》Reviews in Aquaculture的主要目的是刊载有关水产养殖技术、政策与规划领域的发展的评论。该期刊将刊载经过完全同行评审的特邀或主动来稿的评论文章，介绍水产养殖相关的主要内容，包括： 
-全球、地区和/或国家生产与市场趋势
-水产养殖实践与技术发展 
-水产养殖-环境相关作用 
-水产养殖中的本地与外来物种 
-重要的与新兴的水产养殖物种的生物学与培养 
-水产养殖中主要与次要资源的利用 
-个别物种和/种群人工繁殖的发展 
-饲料与饲养的发展
-遗传学与水产养殖 
-水产养殖中的卫生管理 
-水产养殖相关的政策发展 
-水产养殖产品质量与可追溯性 
-水产养殖的社会经济学及其影响</t>
  </si>
  <si>
    <t>https://onlinelibrary.wiley.com/journal/17535131</t>
  </si>
  <si>
    <t>EM</t>
  </si>
  <si>
    <t>0893-6692</t>
  </si>
  <si>
    <t>1098-2280</t>
  </si>
  <si>
    <t>10.1002/(ISSN)1098-2280</t>
  </si>
  <si>
    <t>Environmental And Molecular Mutagenesis</t>
  </si>
  <si>
    <t>《环境与分子诱变》</t>
  </si>
  <si>
    <t>《环境与分子诱变》Environmental and Molecular Mutagenesis刊载有关环境诱变的原创性研究文章。 它刊载六种主要诱变机制领域的论文：基因组学；DNA损伤；DNA复制、重组与修复；公共卫生；DNA技术。归入这六种主要领域的主题内容适合于在《环境与分子诱变》Environmental and Molecular Mutagenesis上发表。环境诱变的研究是一种跨学科的活动。该期刊面向遗传学、微生物学、生物化学、基础癌症研究、放射生物学和毒理学等领域的研究人员。它的读者群同时也包括生物学、化学和医学其他领域从事公共卫生研究或制定公共卫生政策的广大科学家。</t>
  </si>
  <si>
    <t>https://onlinelibrary.wiley.com/journal/10982280</t>
  </si>
  <si>
    <t>Genetics</t>
  </si>
  <si>
    <t>CGA</t>
  </si>
  <si>
    <t>0914-3505</t>
  </si>
  <si>
    <t>1741-4520</t>
  </si>
  <si>
    <t>10.1111/(ISSN)1741-4520</t>
  </si>
  <si>
    <t>Congenital Anomalies</t>
  </si>
  <si>
    <t>《先天异常》</t>
  </si>
  <si>
    <t>《先天异常》Congenital Anomalies是日本畸形学学会（Japanese Teratology Society）的官方英语期刊，刊载全世界范围内有关先前缺陷与流产、生殖残疾以及异常发育预防的实验、临床与流行病学研究。虽然我们会优先考虑国际畸形学会联合会（International Federation of Teratology Societies）下属各畸形学会成员的来稿，但是也欢迎非成员的来稿。</t>
  </si>
  <si>
    <t>https://onlinelibrary.wiley.com/journal/17414520</t>
  </si>
  <si>
    <t>JCP</t>
  </si>
  <si>
    <t>0021-9541</t>
  </si>
  <si>
    <t>1097-4652</t>
  </si>
  <si>
    <t>10.1002/(ISSN)1097-4652</t>
  </si>
  <si>
    <t>Journal Of Cellular Physiology</t>
  </si>
  <si>
    <t>《细胞生理学期刊》</t>
  </si>
  <si>
    <t>《细胞生理学期刊》Journal of Cellular Physiology刊载真核细胞生物学和生理学领域中具有高度生物学意义的报告，关注采用分子机械法研究细胞结构和功能的论文。该期刊有对细胞、生物化学、分子和体内遗传学方法应用，以及基因组学、蛋白组学、生物信息和系统生物学动力的理解。特别的，本期刊鼓励研究生长因子、细胞因子及其同族受体对增殖和表型的遗传学和实验胚胎学及细胞命运和谱系的调控，以及影响这些生理学介质的表达、整合和活动的信号转导途径的论文投稿。类似的，除了这些过程之间的相互影响及生长因子和细胞因子诱导的影响的论文，本期刊还鼓励探索细胞粘连分子对生长和分化的调控的稿件投稿。还欢迎关于调控真核细胞的细胞周期进展和各期转换的基因和过程，以及测定细胞是进入休眠期、增殖还是凋亡的机制的研究。鼓励阐述细胞外基质对细胞表型和生理学控制以的贡献及管理受精、胚胎发生、配子发生、细胞命运、谱系、分化、发育和细胞活力动力系参数的机制的论文投稿。最后，将癌症细胞与正常细胞区分开的干细胞及其变化的研究，包括关于癌基因和肿瘤抑制剂基因的特性和功能的研究，仍然是本期刊的主要兴趣之一。</t>
  </si>
  <si>
    <t>https://onlinelibrary.wiley.com/journal/10974652</t>
  </si>
  <si>
    <t>Genomics &amp; Proteomics</t>
  </si>
  <si>
    <t>AJHB</t>
  </si>
  <si>
    <t>1042-0533</t>
  </si>
  <si>
    <t>1520-6300</t>
  </si>
  <si>
    <t>10.1002/(ISSN)1520-6300</t>
  </si>
  <si>
    <t>American Journal Of Human Biology</t>
  </si>
  <si>
    <t>《美国人类生物学期刊》</t>
  </si>
  <si>
    <t xml:space="preserve">《美国人类生物学期刊》The American Journal of Human Biology是人类生物学协会的官方期刊。
《美国人类生物学期刊》The American Journal of Human Biology是一份双月刊，经同行评审并面向全球发行，刊载原创性研究报告、理论论文和适时的综述，以及人类生物学跨学科领域的简讯。作为人类生物学协会的官方期刊，该期刊还刊载在其年度科学会议上报告的研究摘要以及相关领域的综述。
该期刊寻求阐述人类生物学、健康和疾病所有方面的学术稿件，特别是那些强调比较、发育、生态学或进化观点的稿件。本期刊中涵盖的跨学科领域包括但不仅限于流行病学、遗传变异、群体生物学和人口统计学、生理学、解剖学、营养学、生长和老化、身体体能、体育活动和健美、生态学和进化，以及它们之间的相互作用。该期刊刊载来自所有领域的基础、应用和方法学导向研究，包括人类生物学中的测量、分析技术和策略以及计算机应用。
</t>
  </si>
  <si>
    <t>https://onlinelibrary.wiley.com/journal/15206300</t>
  </si>
  <si>
    <t>Human Biology</t>
  </si>
  <si>
    <t>GEPI</t>
  </si>
  <si>
    <t>0741-0395</t>
  </si>
  <si>
    <t>1098-2272</t>
  </si>
  <si>
    <t>10.1002/(ISSN)1098-2272</t>
  </si>
  <si>
    <t>Genetic Epidemiology</t>
  </si>
  <si>
    <t>《遗传流行病学》</t>
  </si>
  <si>
    <t xml:space="preserve">《遗传流行病学》Genetic Epidemiology 是一份同行评审类期刊，讨论关于人类特质在家庭和人群中分布的遗传原因的研究。重点是遗传学、流行病学和生物学研究证明的遗传学和环境因素对人类疾病的相对贡献。
本刊欢迎将基础生物学和人群遗传学整合到概念模型中的稿件。我们寻找涉及推进遗传流行病学研究的应用研究或创新统计学、计算或基因组方法学的原创论文，并鼓励其它类型的报告，例如致编辑信、主题评论及有可能使遗传流行病学领域更加充实的来自其它研究领域的观点。
</t>
  </si>
  <si>
    <t>https://onlinelibrary.wiley.com/journal/10982272</t>
  </si>
  <si>
    <t>Human Genetics</t>
  </si>
  <si>
    <t>AHG</t>
  </si>
  <si>
    <t>0003-4800</t>
  </si>
  <si>
    <t>1469-1809</t>
  </si>
  <si>
    <t>10.1111/(ISSN)1469-1809</t>
  </si>
  <si>
    <t>Annals Of Human Genetics</t>
  </si>
  <si>
    <t>《人类遗传学纪事》</t>
  </si>
  <si>
    <t xml:space="preserve">《人类遗传学纪事》The Annals of Human Genetcs是一份刊载经过严格同行评审的研究论文的国际性期刊。该期刊旨在增进对疾病与健康中人类变异的生物学的认识。近年来，群体遗传学的研究很显然与分子病理学密切相关。这些领域的相互作用会极大地加深我们对人类基因组变异的产生与维持的理解。
该期刊涵盖的主题包括：
人类基因组变异——它的进化及其对人类生物学的意义。还欢迎对人类基因组序列的现状或未来发展趋势的阐释。
人类群体遗传学——包括阐述人类历史的研究，我们对染色体进化的理解以及某些疾病在全世界范围内的地理分布。该期刊还将考虑灵长目种群的研究。
统计遗传学——用于遗传数据分析的数学方法的应用与改进，包括基因与数量性状位点的连锁与联合作图。该期刊还欢迎重点介绍更多一般生物信息学方法的论文。
常见多因性疾病以及其他复杂性状和数量性状位点的遗传学——总体来说，我们希望这一主题的研究侧重于人类，但是也会考虑有关的动物模型。
孟德尔疾病及其分子病理学——侧重于人类疾病，但是也会考虑动物模型或体外研究。
</t>
  </si>
  <si>
    <t>https://onlinelibrary.wiley.com/journal/14691809</t>
  </si>
  <si>
    <t>JMV</t>
  </si>
  <si>
    <t>0146-6615</t>
  </si>
  <si>
    <t>1096-9071</t>
  </si>
  <si>
    <t>10.1002/(ISSN)1096-9071</t>
  </si>
  <si>
    <t>Journal Of Medical Virology</t>
  </si>
  <si>
    <t>《医学病毒学期刊》</t>
  </si>
  <si>
    <t>《医学病毒学期刊》Journal of Medical Virology
 提供了一种快速出版原创性科技论文的方式，内容涵盖病毒影响人类的基础和应用研究。这些论文包括描述人类病毒感染的特征、诊断、流行病学、免疫学和发病机理以及病毒形态学、遗传学、复制和宿主细胞相互作用的基本研究的报告。</t>
  </si>
  <si>
    <t>https://onlinelibrary.wiley.com/journal/10969071</t>
  </si>
  <si>
    <t>Infectious Disease &amp; Microbiology</t>
  </si>
  <si>
    <t>CGE</t>
  </si>
  <si>
    <t>0009-9163</t>
  </si>
  <si>
    <t>1399-0004</t>
  </si>
  <si>
    <t>10.1111/(ISSN)1399-0004</t>
  </si>
  <si>
    <t>Clinical Genetics</t>
  </si>
  <si>
    <t>《临床遗传学》</t>
  </si>
  <si>
    <t xml:space="preserve">《临床遗传学》Clinical Genetics将研究与临床联系起来，为临床遗传学医师传递我们关于遗传学疾病分子基础的理解的进展。本期刊刊载将医学遗传学研究与临床实践联系起来的高质量研究论文、简短报告、评论和短评。本刊特别感兴趣的课题有：
•将遗传变异与疾病联系起来 
•基因组重排和疾病 
•实验胚胎学和疾病 
•将基因型翻译为表型
•复杂疾病的遗传学 
•遗传学疾病的管理/干预
•遗传学疾病的新型治疗
•发育生物学，由于它与临床遗传学有关  
•关于罹患遗传学疾病或有此类疾病风险的人心理学和行为方面的社会科学研究
</t>
  </si>
  <si>
    <t>https://onlinelibrary.wiley.com/journal/13990004</t>
  </si>
  <si>
    <t>Medical Genetics</t>
  </si>
  <si>
    <t>103-104</t>
  </si>
  <si>
    <t>BDR</t>
  </si>
  <si>
    <t>1542-0752</t>
  </si>
  <si>
    <t>2472-1727</t>
  </si>
  <si>
    <t>10.1002/(ISSN)2472-1727</t>
  </si>
  <si>
    <t>Birth Defects Research</t>
  </si>
  <si>
    <t>《先天缺陷研究A部分：临床与分子畸形学》</t>
  </si>
  <si>
    <t xml:space="preserve">John Wiley &amp; Sons和畸形学协会很高兴的宣布一份新期刊，《先天缺陷研究》Birth Defects Research面世。该新期刊是胚胎-胎儿发育和生殖相关领域中原创研究和评论的一个综合资源。《先天缺陷研究》Birth Defects Research得到了目前两份Wiley期刊的专业知识和声誉，并引入了用于进行发育生物学和胚胎学评论的新论坛。新期刊包括三个部分：
A部分：临床与分子畸形学，曾用名为畸形学
B部分：发育与生殖毒理学，曾用名为畸形发生，致癌作用和诱变作用
C部分：今日胚胎评论 </t>
  </si>
  <si>
    <t>https://onlinelibrary.wiley.com/journal/24721727</t>
  </si>
  <si>
    <t>AJMG</t>
  </si>
  <si>
    <t>1552-4825</t>
  </si>
  <si>
    <t>1552-4833</t>
  </si>
  <si>
    <t>10.1002/(ISSN)1552-4833</t>
  </si>
  <si>
    <t>American Journal Of Medical Genetics Part A</t>
  </si>
  <si>
    <t>《美国医学遗传学期刊》</t>
  </si>
  <si>
    <t>《美国医学遗传学期刊A辑》The American Journal of Medical Genetics - Part A（AJMG）连续涵盖遗传病症和出生缺陷的所有生物学和医学方面，以及基因型/表型关联性背景下表型分析的深入文献记录。除了A辑，AJMG还刊载另外两辑：
B辑：神经精神遗传学，涵盖关于神经和精神疾病基础遗传机制的实验和临床研究。
C辑：医学遗传学研讨会，由特约编辑进行编辑、给AJMG读者的专题兴趣主题综述文集。</t>
  </si>
  <si>
    <t>https://onlinelibrary.wiley.com/journal/15524833</t>
  </si>
  <si>
    <t>AJMC</t>
  </si>
  <si>
    <t>1552-4868</t>
  </si>
  <si>
    <t>1552-4876</t>
  </si>
  <si>
    <t>10.1002/(ISSN)1552-4876</t>
  </si>
  <si>
    <t>American Journal Of Medical Genetics Part C:Seminars In Medical Genetics</t>
  </si>
  <si>
    <t>《美国医学遗传学杂志，C部分：医学遗传学研讨会》</t>
  </si>
  <si>
    <t xml:space="preserve"> 刊载相关遗传病症的生物学与医学研究论文，包括临床遗传学、细胞遗传学、疾病分类学、遗传病症的胎儿期诊断、生化学和群体遗传学等学科</t>
  </si>
  <si>
    <t>https://onlinelibrary.wiley.com/journal/15524876</t>
  </si>
  <si>
    <t>AJMB</t>
  </si>
  <si>
    <t>1552-4841</t>
  </si>
  <si>
    <t>1552-485X</t>
  </si>
  <si>
    <t>10.1002/(ISSN)1552-485X</t>
  </si>
  <si>
    <t>American Journal Of Medical Genetics Part B:Neuropsychiatric Genetics</t>
  </si>
  <si>
    <t>《美国医学遗传学杂志，B部分：神经精神病遗传学》</t>
  </si>
  <si>
    <t>https://onlinelibrary.wiley.com/journal/1552485X</t>
  </si>
  <si>
    <t>EMI</t>
  </si>
  <si>
    <t>1462-2912</t>
  </si>
  <si>
    <t>1462-2920</t>
  </si>
  <si>
    <t>10.1111/(ISSN)1462-2920</t>
  </si>
  <si>
    <t>Environmental Microbiology</t>
  </si>
  <si>
    <t>《环境微生物学》</t>
  </si>
  <si>
    <t xml:space="preserve">《环境微生物学》Environmental Microbiology为环境微生物学领域内最具创新性、原创性和严谨性的研究提供了一个高规格的发表载体。该期刊的范围涵盖了多种当前关于环境中微生物处理程序、微生物群落和微生物相互作用的研究，包括但不限于下列各项：
——微生物群落的结构、活动和群落行为
——微生物相互作用以及与植物、动物和非生命环境因素之间的相互作用
——种群生物学和无性繁殖结构
——微生物和表面
——生物附着和淤积
——对环境信号和应激因子的反应
——生长和存活
——建模和理论发展
——微生物群落遗传学和演化过程
——微生物生理、代谢和结构多样性
——污染微生物学
——极端微生物及极端和罕见环境内的生命
——初级和次级生产
——元素循环和生物地球化学过程
——微生物影响下的全球变化
——微生物生态学中的新技术发展
——特别是针对微生物群落活动和不可培养微生物的研究，尤其欢迎对基本问题的跨学科研究。
</t>
  </si>
  <si>
    <t>https://onlinelibrary.wiley.com/journal/14622920</t>
  </si>
  <si>
    <t>Microbial Ecology</t>
  </si>
  <si>
    <t>JEU</t>
  </si>
  <si>
    <t>1066-5234</t>
  </si>
  <si>
    <t>1550-7408</t>
  </si>
  <si>
    <t>10.1111/(ISSN)1550-7408</t>
  </si>
  <si>
    <t>The Journal Of Eukaryotic Microbiology</t>
  </si>
  <si>
    <t>《真核微生物学期刊》</t>
  </si>
  <si>
    <t>《真核微生物学期刊》 发表关于原生生物的原创性文章，其中包括较低级的藻类和真菌。发表的文章涉及上述有机物的所有方面，包括他们的行为、生物化学、细胞生物学、化学疗法、发展、生态学、进化、遗传学、分子生物学、形态发生学、寄生虫学、系统学、超微结构。</t>
  </si>
  <si>
    <t>https://onlinelibrary.wiley.com/journal/15507408</t>
  </si>
  <si>
    <t>Microbiology</t>
  </si>
  <si>
    <t>0233-111X</t>
  </si>
  <si>
    <t>1521-4028</t>
  </si>
  <si>
    <t>10.1002/(ISSN)1521-4028</t>
  </si>
  <si>
    <t>Journal Of Basic Microbiology</t>
  </si>
  <si>
    <t>《基础微生物学期刊》</t>
  </si>
  <si>
    <t>《基础微生物学期刊》The Journal of Basic Microbiology（JBM）出版的文章针对于原核和真核微生物两者的初级研究，包括对细菌、古生菌、真菌、藻类、原生动物、噬菌体、病毒、类病毒和朊病毒的研究。出版的文章涉及微生物间的相互作用（病原的、共生的、环境的）、生态学、生理学、遗传学和细胞生物学/发展、新的方法论，也就是新的成像技术（例如：视频显微荧光学应用、现代横向电磁场应用）和创新分子生物学（例如：基于PCR的基因标的或GFP涉及克隆的录音）。</t>
  </si>
  <si>
    <t>https://onlinelibrary.wiley.com/journal/15214028</t>
  </si>
  <si>
    <t>YEA</t>
  </si>
  <si>
    <t>0749-503X</t>
  </si>
  <si>
    <t>1097-0061</t>
  </si>
  <si>
    <t>10.1002/(ISSN)1097-0061</t>
  </si>
  <si>
    <t>Yeast</t>
  </si>
  <si>
    <t>《酵母》</t>
  </si>
  <si>
    <t>《酵母》Yeast刊载有关酵母菌和其它酵母属包括具有临床重要性的酵母各方面的原始研究文章、评论与简讯。期刊着重于单细胞真菌最重要的研究进展，是了解这一快速发展领域最新消息的必需读物。
主题涵盖：遗传性；基因组学；分子生物学；细胞与发展生物学；系统生物学；生物化学；生理学；病理学；生物技术；生态学；分类学；进化学。</t>
  </si>
  <si>
    <t>https://onlinelibrary.wiley.com/journal/10970061</t>
  </si>
  <si>
    <t>Microbiology &amp; Virology</t>
  </si>
  <si>
    <t>MIM</t>
  </si>
  <si>
    <t>0385-5600</t>
  </si>
  <si>
    <t>1348-0421</t>
  </si>
  <si>
    <t>10.1111/(ISSN)1348-0421</t>
  </si>
  <si>
    <t>Microbiology And Immunology</t>
  </si>
  <si>
    <t>《微生物学与免疫学》</t>
  </si>
  <si>
    <t>《微生物学与免疫学》Microbiology and Immunology是一份旨在介绍微生物与宿主免疫、生物学与生理学反应及治疗法的研究的跨学科期刊。该期刊刊载报告重要研究结果的高品质原创性文章以及介绍下列内容的札记：细菌学、病毒学和免疫学所有领域及相关领域的先进研究；人体、包括无脊椎动物在内的各种动物和植物的病原感染；诸如微生物毒素与细胞表面成分等病原性与毒性因子；宿主防御、炎症、疫苗开发相关的因素；抗微生物剂与微生物的药物抗性；基因组学与蛋白组学。《微生物学与免疫学》Microbiology and Immunology还刊载面向更广泛读者的综述与小综述文章，读者不限于这些领域的研究人员。</t>
  </si>
  <si>
    <t>https://onlinelibrary.wiley.com/journal/13480421</t>
  </si>
  <si>
    <t>MMI</t>
  </si>
  <si>
    <t>0950-382X</t>
  </si>
  <si>
    <t>1365-2958</t>
  </si>
  <si>
    <t>10.1111/(ISSN)1365-2958</t>
  </si>
  <si>
    <t>Molecular Microbiology</t>
  </si>
  <si>
    <t>《分子微生物学》</t>
  </si>
  <si>
    <t>《分子微生物学》Molecular Microbiology是微生物科学领域的顶级主要期刊，刊载介绍真核微生物与原核生物（细菌与古生菌）及其病毒的分子研究成果的研究文章。 
适合该期刊的主题包括基因表达与调控、病原性与毒性、生理学与新陈代谢、大分子（蛋白质、核酸、脂类、多糖等等）的合成、细胞生物学与亚细胞组织、膜的生物发生与功能、交通与运输、细胞间通讯与信号转导通路以及进化与基因转移。</t>
  </si>
  <si>
    <t>https://onlinelibrary.wiley.com/journal/13652958</t>
  </si>
  <si>
    <t>SYN</t>
  </si>
  <si>
    <t>0887-4476</t>
  </si>
  <si>
    <t>1098-2396</t>
  </si>
  <si>
    <t>10.1002/(ISSN)1098-2396</t>
  </si>
  <si>
    <t>Synapse</t>
  </si>
  <si>
    <t>《突触》</t>
  </si>
  <si>
    <t xml:space="preserve">《突触》SYNAPSE：刊载探讨突触结构和功能所有方面的文章。这包括神经传导物质、神经肽、神经调节物质、神经末梢、间隙连接、新陈代谢、可塑性、电路、数学建模、离子通道、膜片钳记录、单细胞记录、发育、行为、病理学、毒理学等等。
</t>
  </si>
  <si>
    <t>https://onlinelibrary.wiley.com/journal/10982396</t>
  </si>
  <si>
    <t>Neuroscience</t>
  </si>
  <si>
    <t>NEU</t>
  </si>
  <si>
    <t>1932-8451</t>
  </si>
  <si>
    <t>1932-846X</t>
  </si>
  <si>
    <t>10.1002/(ISSN)1932-846X</t>
  </si>
  <si>
    <t>Developmental Neurobiology</t>
  </si>
  <si>
    <t>《神经生物学期刊》</t>
  </si>
  <si>
    <t>《神经生物学期刊》Developmental Neurobiology（前身为《神经生物学期刊》Journal of Neurobiology）刊载介绍神经系统的发展、再生、修复与塑性以及行为的个体发生学的原创性研究文章。该期刊欢迎上述领域的高品质来稿，侧重于实验研究而非纯描述性研究。该期刊还考虑介绍用于神经系统发展的研究的新方法与技术的稿件，偶尔还会出版介绍重要热点主题的专刊。</t>
  </si>
  <si>
    <t>https://onlinelibrary.wiley.com/journal/1932846X</t>
  </si>
  <si>
    <t>JPI</t>
  </si>
  <si>
    <t>0742-3098</t>
  </si>
  <si>
    <t>1600-079X</t>
  </si>
  <si>
    <t>10.1111/(ISSN)1600-079X</t>
  </si>
  <si>
    <t>Journal Of Pineal Research</t>
  </si>
  <si>
    <t>《松果腺研究期刊》（仅在线版）</t>
  </si>
  <si>
    <t>该刊发表与松果腺或其脊椎动物种的激素产物有关的基本研究、应用研究和临床研究方面的原创性科研成果。该刊出版的基本标准为完整性、新颖性和时效性以及阐述的清晰性。会考虑刊载与当前公认观点相反或与实际教理不同的实验数据，但前提是研究结果建立在可靠的新实验观察基础之上。提交的所有论文都必须自成一体。若其研究结果对松果腺某些方面的理解有显著帮助，也可刊载病例报告。该刊的明确目的在于协助各个领域的松果腺研究人员。</t>
  </si>
  <si>
    <t>https://onlinelibrary.wiley.com/journal/1600079X</t>
  </si>
  <si>
    <t>74-75</t>
  </si>
  <si>
    <t>JNR</t>
  </si>
  <si>
    <t>0360-4012</t>
  </si>
  <si>
    <t>1097-4547</t>
  </si>
  <si>
    <t>10.1002/(ISSN)1097-4547</t>
  </si>
  <si>
    <t>Journal Of Neuroscience Research</t>
  </si>
  <si>
    <t>《神经科学研究期刊》</t>
  </si>
  <si>
    <t xml:space="preserve">《神经科学研究期刊》Journal of Neuroscience Research刊载采用分子、细胞和系统方法增进我们关于神经系统发育、功能和疾病的理解的新研究成果。
JNR刊载完整的论文、短评和评论。所有新稿件和关于编辑问题的通信，都应当寄送给主编Dr.Jean de Vellis。
</t>
  </si>
  <si>
    <t>https://onlinelibrary.wiley.com/journal/10974547</t>
  </si>
  <si>
    <t>JNC</t>
  </si>
  <si>
    <t>0022-3042</t>
  </si>
  <si>
    <t>1471-4159</t>
  </si>
  <si>
    <t>10.1111/(ISSN)1471-4159</t>
  </si>
  <si>
    <t>Journal Of Neurochemistry</t>
  </si>
  <si>
    <t>《神经化学期刊》</t>
  </si>
  <si>
    <t>《神经化学期刊》Journal of Neurochemistry 连续成为研究神经科学各个方面的一流资料来源，尤其注重于神经系统的分子和细胞方面、神经障碍的发病机制和疾病特殊生物标记的发展等方面。《神经化学期刊》致力于促进出版最高科学优先权和价值的原创发现。</t>
  </si>
  <si>
    <t>https://onlinelibrary.wiley.com/journal/14714159</t>
  </si>
  <si>
    <t>164-165</t>
  </si>
  <si>
    <t>HIPO</t>
  </si>
  <si>
    <t>1050-9631</t>
  </si>
  <si>
    <t>1098-1063</t>
  </si>
  <si>
    <t>10.1002/(ISSN)1098-1063</t>
  </si>
  <si>
    <t>Hippocampus</t>
  </si>
  <si>
    <t>《海马组织期刊》</t>
  </si>
  <si>
    <t>《海马组织期刊》Hippocampus为对神经生物学中海马结构及相关构造感兴趣的研究者们的时下信息交流提供了一个论坛。送交关于与海马结构的关系的文章会经过公平和充分的评估，合格的文章主旨应该涉及海马结构本身或者海马结构与其他大脑区域的相互作用。这份期刊的范围很广泛：来自基础科学所有学科领域的单一的或多学科实验性研究，理论性文章，研究为理解中心神经系统充当模型的海马准备的文章，关于临床研究的文章，都可考虑发表。此刊编辑特别欢迎能够有助于海马结构功能认识的文章投稿。</t>
  </si>
  <si>
    <t>https://onlinelibrary.wiley.com/journal/10981063</t>
  </si>
  <si>
    <t>GLIA</t>
  </si>
  <si>
    <t>0894-1491</t>
  </si>
  <si>
    <t>1098-1136</t>
  </si>
  <si>
    <t>10.1002/(ISSN)1098-1136</t>
  </si>
  <si>
    <t>Glia</t>
  </si>
  <si>
    <t>《神经胶质》</t>
  </si>
  <si>
    <t>《神经胶质》GLIA是一份同行评审类期刊，刊载阐述神经胶质结构和功能所有方面的论文。范围包括神经胶质细胞解剖学、生理学、生物化学、药理学、免疫学和病理学。</t>
  </si>
  <si>
    <t>https://onlinelibrary.wiley.com/journal/10981136</t>
  </si>
  <si>
    <t>EJN</t>
  </si>
  <si>
    <t>0953-816X</t>
  </si>
  <si>
    <t>1460-9568</t>
  </si>
  <si>
    <t>10.1111/(ISSN)1460-9568</t>
  </si>
  <si>
    <t>European Journal Of Neuroscience</t>
  </si>
  <si>
    <t>《欧洲神经科学期刊》</t>
  </si>
  <si>
    <t>《欧洲神经科学期刊》EJN刊载分子、细胞、系统、行为和认知神经科学等广泛领域中的原创研究论文和评论。《欧洲神经科学期刊》EJN旨在促进我们对健康和疾病中神经系统的理解，从而改进神经精神医学和神经变性病症的诊断和治疗。论文应当报告广泛的神经科学家感兴趣的，且由清楚定义的目的或假设所引导的实验的新结果。</t>
  </si>
  <si>
    <t>https://onlinelibrary.wiley.com/journal/14609568</t>
  </si>
  <si>
    <t>58-57</t>
  </si>
  <si>
    <t>ADB</t>
  </si>
  <si>
    <t>1355-6215</t>
  </si>
  <si>
    <t>1369-1600</t>
  </si>
  <si>
    <t>10.1111/(ISSN)1369-1600</t>
  </si>
  <si>
    <t>Addiction Biology</t>
  </si>
  <si>
    <t>《瘾生物学》</t>
  </si>
  <si>
    <t xml:space="preserve">《瘾生物学》Addiction Biology重点出版神经系统科学论文，旨在促进我们对滥用药物行为与成瘾过程的理解。同时接受动物实验研究或临床研究方面的论文。内容涉及这些领域的行为、分子、遗传、生物化学、神经生物学和药理学等方面的研究。  
《瘾生物学》Addiction Biology的刊载内容包括经过同行评审的原创性研究报告与评论。
《瘾生物学》Addiction Biology由Wiley-Blackwell出版社代表酒精与其他药物成瘾研究协会（Society for the Study of Addiction to Alcohol and other Drugs，SSA)）出版。
 </t>
  </si>
  <si>
    <t>https://onlinelibrary.wiley.com/journal/13691600</t>
  </si>
  <si>
    <t>CNE</t>
  </si>
  <si>
    <t>0021-9967</t>
  </si>
  <si>
    <t>1096-9861</t>
  </si>
  <si>
    <t>10.1002/(ISSN)1096-9861</t>
  </si>
  <si>
    <t>The Journal Of Comparative Neurology</t>
  </si>
  <si>
    <t>《比较神经学期刊》</t>
  </si>
  <si>
    <t>《比较神经学期刊》The Journal of Comparative Neurology 是一本以系统神经科学为主要内容的跨学科期刊。我们主要集中于研究神经元系统中神经元之间的沟通以及其功能、发育、塑性、变性和修复之间的关系。该领域的定义很广泛，包括利用分子、解剖、生理学、药理学和行为学的方法研究神经元系统的文章作品，但并不包括主要强调神经学、神经病理学、精神病学和心理学临床方面的论文。我们欢迎所有研究无脊椎动物和人类等物种的作品前来投稿，但作品需要强调物种的适应性对我们了解神经元系统的功能或组织有重要启迪意义的方式，而不是它们本身的进化。《比较神经学期刊》特别注重提供最高质量的图像重现，并为文件腾出足够的页面空间，完整地描述整部作品。我们只接纳长篇的调查报告，拒绝接受一些小篇幅的作品或集中研究新方法的论文。</t>
  </si>
  <si>
    <t>https://onlinelibrary.wiley.com/journal/10969861</t>
  </si>
  <si>
    <t>Neurosystems</t>
  </si>
  <si>
    <t>PD</t>
  </si>
  <si>
    <t>0197-3851</t>
  </si>
  <si>
    <t>1097-0223</t>
  </si>
  <si>
    <t>10.1002/(ISSN)1097-0223</t>
  </si>
  <si>
    <t>Prenatal Diagnosis</t>
  </si>
  <si>
    <t>《产前诊断》</t>
  </si>
  <si>
    <t>《产前诊断》Prenatal Diagnosis 发表人类、动物和体外模型产前和胚胎植入前诊断的临床和基本研究结果并涵括胎儿成像的各个方面，包括超声波扫描和磁共振成像产前细胞遗传学，包括分子研究和阵列CGH产前筛检研究、母亲血液和其它液体的胎儿细胞和无细胞核酸、胚胎植入前基因诊断（PGD）、单一基因紊乱产前诊断，包括代谢紊乱、胎儿治疗、胎儿和胎盘发展及病理发展以及产前诊断实验室服务评估和产前诊断与产前遗传咨询的心理、法律、道德和经济层面。考虑病例报告，但作为研究信函发表。</t>
  </si>
  <si>
    <t>https://obgyn.onlinelibrary.wiley.com/journal/10970223</t>
  </si>
  <si>
    <t>Medicine</t>
  </si>
  <si>
    <t>Obstetrics &amp; Gynecology</t>
  </si>
  <si>
    <t>LIPD</t>
  </si>
  <si>
    <t>0024-4201</t>
  </si>
  <si>
    <t>1558-9307</t>
  </si>
  <si>
    <t>10.1002/(ISSN)1558-9307</t>
  </si>
  <si>
    <t>Lipids</t>
  </si>
  <si>
    <t>《类脂化合物》</t>
  </si>
  <si>
    <t>刊载实验研究论文，论述类脂化合物的物理、化学、生化、药理、生理等特性。</t>
  </si>
  <si>
    <t>https://onlinelibrary.wiley.com/journal/15589307</t>
  </si>
  <si>
    <t>Oils &amp; Fats</t>
  </si>
  <si>
    <t>1438-7697</t>
  </si>
  <si>
    <t>1438-9312</t>
  </si>
  <si>
    <t>10.1002/(ISSN)1438-9312</t>
  </si>
  <si>
    <t>European Journal Of Lipid Science And Technology</t>
  </si>
  <si>
    <t>《欧洲类脂物科学与技术期刊》</t>
  </si>
  <si>
    <t>脂类、脂肪和油在健康、科学和技术的许多方面发挥着越来越大的作用，如健康需求、新陈代谢、特制原料和可再生资源。《欧洲类脂物科学与技术期刊》The European Journal of Lipid Science and Technology 主要刊登从脂类组学、营养学和健康到分析学、生物技术和程序过程以及化学和物理化学等各种科学性、区域性的综合文章。该刊是欧洲类脂物科学与技术联盟（Euro Fed Liqid)的官方刊物。</t>
  </si>
  <si>
    <t>https://onlinelibrary.wiley.com/journal/14389312</t>
  </si>
  <si>
    <t>IBI</t>
  </si>
  <si>
    <t>0019-1019</t>
  </si>
  <si>
    <t>1474-919X</t>
  </si>
  <si>
    <t>10.1111/(ISSN)1474-919X</t>
  </si>
  <si>
    <t>Ibis</t>
  </si>
  <si>
    <t>《鹮》</t>
  </si>
  <si>
    <t xml:space="preserve">    《鹮》Ibis发表反映鸟类科学研究活动最前沿研究的原著类文章、综述和短讯，它着重强调保护、生态、动物行为学和鸟类系统学。《鹮》Ibis旨在按照同行评审的要求和正常出版限制，尽快出版发行。</t>
  </si>
  <si>
    <t>https://onlinelibrary.wiley.com/journal/1474919X</t>
  </si>
  <si>
    <t>Ornithology</t>
  </si>
  <si>
    <t>JOR</t>
  </si>
  <si>
    <t>0736-0266</t>
  </si>
  <si>
    <t>1554-527X</t>
  </si>
  <si>
    <t>10.1002/(ISSN)1554-527X</t>
  </si>
  <si>
    <t>Journal Of Orthopaedic Research ©</t>
  </si>
  <si>
    <t>《矫形研究期刊》</t>
  </si>
  <si>
    <t>《矫形研究期刊》是快捷出版有关整个矫形研究方面，包括生命科学、工程、转化研究和临床研究的新信息的高质量报告的一个论坛。</t>
  </si>
  <si>
    <t>https://onlinelibrary.wiley.com/journal/1554527X</t>
  </si>
  <si>
    <t>Orthopedics</t>
  </si>
  <si>
    <t>PRE</t>
  </si>
  <si>
    <t>1322-0829</t>
  </si>
  <si>
    <t>1440-1835</t>
  </si>
  <si>
    <t>10.1111/(ISSN)1440-1835</t>
  </si>
  <si>
    <t>Phycological Research</t>
  </si>
  <si>
    <t>《藻类学研究》</t>
  </si>
  <si>
    <t>《藻类学研究》Phycological Research由日本藻类学会（Japanese Society of Phycology）出版，是《日本藻类学期刊》Japanese Journal of Phycology的增刊。该期刊刊载经过同行评审的、有关藻类学所有方面的国际基础或应用研究，其中包括生态学、分类学与种系发生、进化、遗传学、分子生物学、生物化学、细胞生物学、形态学、生理学和新技术，以促进研究成果的国际交流。所有文章都至少由投稿领域的两名研究专家审稿。《藻类学研究》Phycological Research已被国际植物分类学会（International Association for Plant Taxonomy）批准用于登记新的非维管植物名称（包括化石）。</t>
  </si>
  <si>
    <t>https://onlinelibrary.wiley.com/journal/14401835</t>
  </si>
  <si>
    <t>Phycology</t>
  </si>
  <si>
    <t>JPY</t>
  </si>
  <si>
    <t>0022-3646</t>
  </si>
  <si>
    <t>1529-8817</t>
  </si>
  <si>
    <t>10.1111/(ISSN)1529-8817</t>
  </si>
  <si>
    <t>Journal Of Phycology</t>
  </si>
  <si>
    <t>《藻类学期刊》</t>
  </si>
  <si>
    <t>《藻类学期刊》Journal of Phycology由美国藻类学学会（Phycological Society of America）创刊于1965年。该期刊是一份顶级的国际期刊，刊载来自全世界的研究。 
该期刊刊载藻类基础与应用研究的所有方面内容，为生态学家、生理学家、细胞生物学家、分子生物学家、形态学家、海洋学家、水产养殖学家、系统学家、遗传学家和生物化学家提供一个公共的出版平台。该期刊还欢迎重点关注藻类与其他生物的相互作用以及藻类作为自然生态系统组成部分的作用的研究。 
编委会每年将为纪念该期刊的创刊编辑而设立的Luigi Provasoli奖颁发给编委会认为前一年在该期刊上发表最佳研究论文的作者。</t>
  </si>
  <si>
    <t>https://onlinelibrary.wiley.com/journal/15298817</t>
  </si>
  <si>
    <t>APHA</t>
  </si>
  <si>
    <t>1748-1708</t>
  </si>
  <si>
    <t>1748-1716</t>
  </si>
  <si>
    <t>10.1111/(ISSN)1748-1716</t>
  </si>
  <si>
    <t>Acta Physiologica</t>
  </si>
  <si>
    <t>《生理学报》</t>
  </si>
  <si>
    <t xml:space="preserve">1889年创刊，全年12期， Wiley-Blackwell出版社，SCI 收录期刊，SCI 2008年影响因子2.455。刊载生理学以及与之相关的医用化学和药理学等方面的研究论文、简讯和会议录。
</t>
  </si>
  <si>
    <t>https://onlinelibrary.wiley.com/journal/17481716</t>
  </si>
  <si>
    <t>Physiology</t>
  </si>
  <si>
    <t>237-239</t>
  </si>
  <si>
    <t>PBR</t>
  </si>
  <si>
    <t>0179-9541</t>
  </si>
  <si>
    <t>1439-0523</t>
  </si>
  <si>
    <t>10.1111/(ISSN)1439-0523</t>
  </si>
  <si>
    <t>Plant Breeding</t>
  </si>
  <si>
    <t>《作物育种》</t>
  </si>
  <si>
    <t>本刊刊载作物育种各个领域，包括植物基因组学、植物遗传学、植物生理学、植物病理学和植物发展的原创性论文、评论文章和短讯。本刊着重作物育种基因组数据的应用以及作物本身，因此，对育种企业和作物育种以及该领域的研究人员和教师有益。
关注领域：栽培植物基因学和实用作物育种研究。</t>
  </si>
  <si>
    <t>https://onlinelibrary.wiley.com/journal/14390523</t>
  </si>
  <si>
    <t>Plant Development</t>
  </si>
  <si>
    <t>JEC</t>
  </si>
  <si>
    <t>0022-0477</t>
  </si>
  <si>
    <t>1365-2745</t>
  </si>
  <si>
    <t>10.1111/(ISSN)1365-2745</t>
  </si>
  <si>
    <t>Journal Of Ecology</t>
  </si>
  <si>
    <t>《生态学期刊》</t>
  </si>
  <si>
    <t>《生态学期刊》是一本英国生态学会会刊，主要发表海洋和陆地生态系统中植物（包括藻类）生态学各个方面的原创研究论文。</t>
  </si>
  <si>
    <t>https://besjournals.onlinelibrary.wiley.com/journal/13652745</t>
  </si>
  <si>
    <t>Plant Ecology</t>
  </si>
  <si>
    <t>JPH</t>
  </si>
  <si>
    <t>0931-1785</t>
  </si>
  <si>
    <t>1439-0434</t>
  </si>
  <si>
    <t>10.1111/(ISSN)1439-0434</t>
  </si>
  <si>
    <t>Journal Of Phytopathology</t>
  </si>
  <si>
    <t>《植物病理学期刊》</t>
  </si>
  <si>
    <t>本国际期刊刊载种群、有机体、生理、生物化学和分子遗传层面植物病理学各方面的原创性科学论文、短讯和评论。期刊范围涵盖微生物病原体、病毒和线虫所诱发的植物病害。论文主要涉及植物病害管理与控制方面的植物病理学研究和流行病学研究。该刊适合的读者群包括大学教师、大学、研究机构和产业界的研究人员以及研究生和高年级学生。出版语言为英语。感兴趣的研究领域：植物病理学，植物保护学等。</t>
  </si>
  <si>
    <t>https://onlinelibrary.wiley.com/journal/14390434</t>
  </si>
  <si>
    <t>Plant Pathology</t>
  </si>
  <si>
    <t>EFP</t>
  </si>
  <si>
    <t>1437-4781</t>
  </si>
  <si>
    <t>1439-0329</t>
  </si>
  <si>
    <t>10.1111/(ISSN)1439-0329</t>
  </si>
  <si>
    <t>Forest Pathology</t>
  </si>
  <si>
    <t>《森林病理学期刊》</t>
  </si>
  <si>
    <t>这本高度专业化的同行评议类期刊覆盖了世界上任何地方所发生的所有森林病理问题。其研究和评论文章、短讯和书评等向从事由真菌、细菌、线虫、病毒和植物原生质导致林木疾病的专业人员提供；他们的生物学、形态学和病理学；混乱源自基因异常和环境中的物理或化学因素。文章以英文形式发表。
研究领域：森林病理学，空气污染和恶劣环境对树木和森林生态系统的影响。</t>
  </si>
  <si>
    <t>https://onlinelibrary.wiley.com/journal/14390329</t>
  </si>
  <si>
    <t>TPJ</t>
  </si>
  <si>
    <t>0960-7412</t>
  </si>
  <si>
    <t>1365-313X</t>
  </si>
  <si>
    <t>10.1111/(ISSN)1365-313X</t>
  </si>
  <si>
    <t>The Plant Journal</t>
  </si>
  <si>
    <t>《植物期刊》</t>
  </si>
  <si>
    <t>《植物期刊》Plant Journal刊载现代植物生物学所有重要领域来自世界顶级实验室的最佳原创研究论文，为这一不断发展的国际研究社区提供一个充满活力的交流平台。 
目前，植物科学研究处于生物科学研究的最前沿， 使我们对植物体内与其他生物相对应的基础过程的理解有了重大突破。分子遗传学的影响与模式与农作物品种的可获得性在植物生物学所有方面都得到了体现。</t>
  </si>
  <si>
    <t>https://onlinelibrary.wiley.com/journal/1365313X</t>
  </si>
  <si>
    <t>Plant Science</t>
  </si>
  <si>
    <t>115-113</t>
  </si>
  <si>
    <t>PSBI</t>
  </si>
  <si>
    <t>0913-557X</t>
  </si>
  <si>
    <t>1442-1984</t>
  </si>
  <si>
    <t>10.1111/(ISSN)1442-1984</t>
  </si>
  <si>
    <t>Plant Species Biology</t>
  </si>
  <si>
    <t>《植物物种生物学》</t>
  </si>
  <si>
    <t>《植物物种生物学》Plant Species Biology全年3期，由物种生物学研究学会出版。《植物物种生物学》Plant Species Biology刊载种群生物学、授粉生物学、进化生物学、生物分类学、共同进化和任何其它生物学领域的研究论文。除全篇论文外，本期刊还涵盖短篇研究论文，如注评和评论。经编辑部请求，还接受征稿文章。论文应包括与进化以及生物现象的事实、过程、机理或概念有关的试验和/或理论调查的最新结果。</t>
  </si>
  <si>
    <t>https://onlinelibrary.wiley.com/journal/14421984</t>
  </si>
  <si>
    <t>PPL</t>
  </si>
  <si>
    <t>0031-9317</t>
  </si>
  <si>
    <t>1399-3054</t>
  </si>
  <si>
    <t>10.1111/(ISSN)1399-3054</t>
  </si>
  <si>
    <t>Physiologia Plantarum</t>
  </si>
  <si>
    <t>《植物生理学》</t>
  </si>
  <si>
    <t>《植物生理学》Physiologia Plantarum是一份刊载优秀的原创性研究全文论文的国际期刊，这些论文能够促进我们对支配植物发育、生长与生产力的主要生理学、分子与遗传机制的理解；包括植物与生物环境和非生物环境之间的相互作用。该期刊还刊载小综述与技术重点论文，旨在交流有关近期研究突破与技术进展的信息。</t>
  </si>
  <si>
    <t>https://onlinelibrary.wiley.com/journal/13993054</t>
  </si>
  <si>
    <t>PPA</t>
  </si>
  <si>
    <t>0032-0862</t>
  </si>
  <si>
    <t>1365-3059</t>
  </si>
  <si>
    <t>10.1111/(ISSN)1365-3059</t>
  </si>
  <si>
    <t>《植物病理学》</t>
  </si>
  <si>
    <t>本国际期刊由英国植物病理学学会编辑并归其所有，涵盖植物病理学的各个方面并接触80个国家的读者。刊载世界各地的优质原创性研究论文以及评论：疾病和真菌、细菌、病毒、植原体和线虫导致的温带和热带植物病；植物病理学的生理、生物化学、分子、生态、遗传和经济方面；流行病学和建模；疾病评估和产量减少分析；以及植物疾病控制与疾病相关作物管理。</t>
  </si>
  <si>
    <t>https://onlinelibrary.wiley.com/journal/13653059</t>
  </si>
  <si>
    <t>PLB</t>
  </si>
  <si>
    <t>1435-8603</t>
  </si>
  <si>
    <t>1438-8677</t>
  </si>
  <si>
    <t>10.1111/(ISSN)1438-8677</t>
  </si>
  <si>
    <t>Plant Biology</t>
  </si>
  <si>
    <t>《植物学》</t>
  </si>
  <si>
    <t xml:space="preserve">《植物学》Plant Biology是一本汇集不同分子学科，如生理学、分子生物学、细胞生物学、发展、遗产学、系统学、生态学、进化、生态生理学、植物微生物交互作用以及真菌学且涉及范围广泛的国际期刊。
《植物学》Plant Biology刊载以问题为导向的全篇原创性研究论文、短篇研究论文和评论文章。标题——独到见解下方发表对热点话题的看法以及具激发性的文章。从多学科角度来说，《植物学》Plant Biology为植物学范畴各个领域发表信息并就信息进行探讨提供了平台。
《植物学》Plant Biology为植物学各个领域发表信息并就信息进行探讨提供了平台。
</t>
  </si>
  <si>
    <t>https://onlinelibrary.wiley.com/journal/14388677</t>
  </si>
  <si>
    <t>PCE</t>
  </si>
  <si>
    <t>0140-7791</t>
  </si>
  <si>
    <t>1365-3040</t>
  </si>
  <si>
    <t>10.1111/(ISSN)1365-3040</t>
  </si>
  <si>
    <t>Plant Cell &amp; Environment</t>
  </si>
  <si>
    <t>《植物、细胞与环境》</t>
  </si>
  <si>
    <t>仅发表最佳作品的《植物、细胞与环境》Plant, Cell &amp; Environment刊载理论或试验性原创研究，在植物对环境做出反应的方式方面提供独到见解。本期刊涵盖植物生化学、分子生物学、生物物理学、细胞生理学、综合植物生理学、作物生理学和生理生态学以及与植物功能有关的结构、基因、病理学和气象学等。欢迎任何规模的分子至群落层次的作品。</t>
  </si>
  <si>
    <t>https://onlinelibrary.wiley.com/journal/13653040</t>
  </si>
  <si>
    <t>NPH</t>
  </si>
  <si>
    <t>0028-646X</t>
  </si>
  <si>
    <t>1469-8137</t>
  </si>
  <si>
    <t>10.1111/(ISSN)1469-8137</t>
  </si>
  <si>
    <t>New Phytologist</t>
  </si>
  <si>
    <t>《新植物学家》</t>
  </si>
  <si>
    <t>《新植物学家》New Phytologist为植物科学领域的高品质原创性研究提供快速出版服务。尤其鼓励跨学科研究方法，但是，作为投稿指南，该期刊按照下述内容进行组织编辑，来自分子与细胞生物学、功能基因组学的技术以及基于建模和系统的方法将用于植物科学所有领域：
• 生理发育：细胞内/细胞间信号转导、长距离信号传导、生理学、发育、生态-发生-表型可塑性、输送、生物化学。 
• 环境：全球变化与环境压力、生态生理学、植物-土壤相互作用、重金属。 
•相互作用：多级营养系统、菌根与病原体、真菌基因组学、固氮共生。 
• 进化：分子进化、群落遗传学、交配系统、种系遗传学、物种形成、植物-天敌共同进化。 
所有来稿必须重点介绍为植物科学总体原理提供新观点的最新研究。主题必须具有原创性，提出清晰的假设或者读者普遍感兴趣的问题。</t>
  </si>
  <si>
    <t>https://nph.onlinelibrary.wiley.com/journal/14698137</t>
  </si>
  <si>
    <t>237-238</t>
  </si>
  <si>
    <t>NJB</t>
  </si>
  <si>
    <t>0107-055X</t>
  </si>
  <si>
    <t>1756-1051</t>
  </si>
  <si>
    <t>10.1111/(ISSN)1756-1051</t>
  </si>
  <si>
    <t>Nordic Journal Of Botany</t>
  </si>
  <si>
    <t>《北欧植物学期刊》</t>
  </si>
  <si>
    <t>《北欧植物学期刊》Nordic Journal of Botany继承了林奈传统，刊载地球上植物生物多样性相关的原创性文章。涵盖植物（包括藻类和苔藓植物）和真菌的分类学、进化、保护和生物地理学所有方面的内容。欢迎介绍系统分类学（包括种系遗传学、分类群内和分类群之间的遗传变异、分类群的命名法、描述与修订）、生物地理学、保护生物学以及植物生物多样性的近期变化与危险的文章。此外，还期刊还欢迎介绍宏观与微观形态学、细胞学、繁殖生物学和生态生理学的论文，前提是这些论文获得了分类学、进化或者生物地理学方面的新发现。该期刊欢迎作者提交介绍这些领域的原创性研究的论文以及有关植物性研究进展的短文。</t>
  </si>
  <si>
    <t>https://onlinelibrary.wiley.com/journal/17561051</t>
  </si>
  <si>
    <t>JIPB</t>
  </si>
  <si>
    <t>1672-9072</t>
  </si>
  <si>
    <t>1744-7909</t>
  </si>
  <si>
    <t>10.1111/(ISSN)1744-7909</t>
  </si>
  <si>
    <t>Journal Of Integrative Plant Biology</t>
  </si>
  <si>
    <t>《植物学报》</t>
  </si>
  <si>
    <t xml:space="preserve">    期刊旨在报告跟所有植物的生物进程有关的科学新发现，并且利用整合基因，化学，细胞和分子生物学的方法去了解微观和宏观范围的植物。
    发表在《植物学报》Journal of Integrative Plant Biology的文章应该符合以下六个主题中任意一个主题：1）细胞和发育生物学；2）代谢生物学和生物化学；3）信号传导和应激反应；4）系统生物学和分子生理学；5）有性生殖；以及6）分子进化生态学。我们优先考虑对重要植物生态学问题做出解答，并且提供研究所需的必要的技术。
</t>
  </si>
  <si>
    <t>https://onlinelibrary.wiley.com/journal/17447909</t>
  </si>
  <si>
    <t>EPP</t>
  </si>
  <si>
    <t>0250-8052</t>
  </si>
  <si>
    <t>1365-2338</t>
  </si>
  <si>
    <t>10.1111/(ISSN)1365-2338</t>
  </si>
  <si>
    <t>Eppo Bulletin</t>
  </si>
  <si>
    <t>《欧洲与地中海植物保护组织通报》</t>
  </si>
  <si>
    <t>《欧洲与地中海植物保护组织通报》EPPO Bulletin为欧洲与地中海植物保护组织的官方出版物，刊载植物保护各方面的研究成果，特别是政府植物保护服务机构当前最为关注的研究成果。文章用英文和法文发表，并且配有俄文摘要。</t>
  </si>
  <si>
    <t>https://onlinelibrary.wiley.com/journal/13652338</t>
  </si>
  <si>
    <t>CURT</t>
  </si>
  <si>
    <t>1355-4905</t>
  </si>
  <si>
    <t>1467-8748</t>
  </si>
  <si>
    <t>10.1111/(ISSN)1467-8748</t>
  </si>
  <si>
    <t>Curtis'S Botanical Magazine</t>
  </si>
  <si>
    <t>《英国皇家植物园期刊》</t>
  </si>
  <si>
    <t xml:space="preserve">《英国皇家植物园期刊》Curtis's Botanical Magazine如今已创刊200多年，是发行时间最长的植物性期刊，刊有各种植物实例彩图。该期刊每期四卷，包括从世界顶级植物学艺术家的水彩画原作中精确复制而来的24种植物肖像。详细而具有可读性的文章融合园艺学和植物学信息，介绍世界范围内多种植物的历史、保护和经济用途等内容。
《英国皇家植物园期刊》Curtis's Botanical Magazine由Wiley-Blackwell出版社代表伦敦基尤皇家植物园（Royal Botanic Gardens Kew）出版。
 </t>
  </si>
  <si>
    <t>https://onlinelibrary.wiley.com/journal/14678748</t>
  </si>
  <si>
    <t>AAB</t>
  </si>
  <si>
    <t>0003-4746</t>
  </si>
  <si>
    <t>1744-7348</t>
  </si>
  <si>
    <t>10.1111/(ISSN)1744-7348</t>
  </si>
  <si>
    <t>Annals Of Applied Biology</t>
  </si>
  <si>
    <t>《应用生物学纪事》</t>
  </si>
  <si>
    <t xml:space="preserve">《应用生物学纪事》Annals of Applied Biology是由应用生物学家协会（Association of Applied Biologists）主办的一份国际性期刊。该期刊刊载有关作物生产、作物保护与种植生态系统应用研究的所有方面的原创性研究论文。该期刊同时推出在线版与印刷版，印刷版每年出版6期。
该期刊所刊载的论文必须极大地有助于推动知识的进步，其涵盖下列科学学科：
——农艺学 
——农业气象学
——农业环境科学
——应用基因组学
——应用代谢组学
——应用蛋白组学
——生物多样性
——生物防治
——气候变化
——作物生态学
——昆虫学
——基因操纵
——分子生物学
——真菌学
——线虫学
——害虫
——植物病理学
——植物育种遗传学
——植物生理学
——作物收成后生物学
——土壤科学
——统计学
——病毒学
——杂草生物学
</t>
  </si>
  <si>
    <t>https://onlinelibrary.wiley.com/journal/17447348</t>
  </si>
  <si>
    <t>0014-8962</t>
  </si>
  <si>
    <t>1522-239X</t>
  </si>
  <si>
    <t>10.1002/(ISSN)1522-239Xb</t>
  </si>
  <si>
    <t>Feddes Repertorium</t>
  </si>
  <si>
    <t>《植物分类与地植物学报》</t>
  </si>
  <si>
    <t>《植物分类与地植物学报》Journal of Botanical Taxonomy and Geobotany是全球领先的理论和实践性出版物之一。其原创性研究论文和评论涵盖所有植物种类，包括现存的植物和化石的植物。该刊还研究分类学的理论和原则以及新分类群的进化、系统发生和描述的术语、技术和方法论。读者也可找到植物群和植被的历史信息。所有的论文都为各自领域的专家所作的国际性期刊论文。</t>
  </si>
  <si>
    <t>https://onlinelibrary.wiley.com/journal/1522239Xb</t>
  </si>
  <si>
    <t>REC</t>
  </si>
  <si>
    <t>1061-2971</t>
  </si>
  <si>
    <t>1526-100X</t>
  </si>
  <si>
    <t>10.1111/(ISSN)1526-100X</t>
  </si>
  <si>
    <t>Restoration Ecology</t>
  </si>
  <si>
    <t>《恢复生态学》</t>
  </si>
  <si>
    <t>《恢复生态学》Restoration Ecology致力于促进生态恢复相关的多种学科之间的思想交流。该期刊探讨全球关注的问题，并将其介绍给国际研究界和恢复从业人员，处于科学、生态学与政策重要新方向的最前沿。该期刊所刊载的原创性论文介绍陆地、海洋和淡水系统的实验、观察观测和理论研究，该期刊在考虑来稿时无分类学偏见。所刊载的文章涵盖所有自然科学，包括生态学和生物学方面的内容，以及生态学背景下的土壤、空气和水的恢复； 还涵盖所有社会科学，包括文化、哲学、政治、教育、经济和历史方面的内容。该期刊由知名的编辑团队编辑，将继续刊载研究人员在停止生态破坏以及最终将其逆转的抗争过程中获得的研究成果。</t>
  </si>
  <si>
    <t>https://onlinelibrary.wiley.com/journal/1526100X</t>
  </si>
  <si>
    <t>Population &amp; Community Ecology</t>
  </si>
  <si>
    <t>PRO</t>
  </si>
  <si>
    <t>0961-8368</t>
  </si>
  <si>
    <t>1469-896X</t>
  </si>
  <si>
    <t>10.1002/(ISSN)1469-896X</t>
  </si>
  <si>
    <t>《蛋白质科学》</t>
  </si>
  <si>
    <t xml:space="preserve">《蛋白质科学》作为《蛋白质学会》的重要期刊，是刊载出版所有蛋白质分子相关学科原创研究文章的国际论坛。该刊刊载世界各地顶级科学家撰写的那些从最广泛的意义上对蛋白质的理解方面取得的进展给以报告的论文。 《蛋白质科学》的目的在于通过打破已有学科界限和集中研究“以蛋白质为中心的”科学 。                                                                                                                              该刊的内容包括各种蛋白质的结构、功能和蛋白质在生物化学领域的重要性，其在分子生物学和细胞生物学、遗传学、进化方面的作用，以及各种蛋白质的法则和作用机理。 该刊抱有特别兴趣的话题包括但不局限于：                                                                                                                               ■各种蛋白质的结构和通过化学、生物物理和重组细胞方法确定蛋白质结构的策略                                                                    ■肽                                                                                                                                                                                                              ■蛋白质域                                                                                                                                                                                                    ■蛋白质折叠和分子动力学                                                                                                                                                                   ■新隔离流程                                                                                                                                                                                          ■酶作用和调节                                                                                                                                                                                          ■各种蛋白质与核酸、脂质、 配合基和其它蛋白质的相互作用                                                                                                                ■受体介导的信号转导和其他跨膜现象                                                                                         ■各种蛋白质在复制、钞分子组配、各种免疫反应、发育和其他各种生物进程中的作用                                                                                                                                                                 ■蛋白质运输、合成和排序                                                                                                                                                                        ■蛋白质识别、定位和信号发送        </t>
  </si>
  <si>
    <t>https://onlinelibrary.wiley.com/journal/1469896X</t>
  </si>
  <si>
    <t>BTP</t>
  </si>
  <si>
    <t>0006-3606</t>
  </si>
  <si>
    <t>1744-7429</t>
  </si>
  <si>
    <t>10.1111/(ISSN)1744-7429</t>
  </si>
  <si>
    <t>Biotropica</t>
  </si>
  <si>
    <t>《热带生物学》</t>
  </si>
  <si>
    <t>《热带生物学》Biotropica被ISI索引收录，是一份备受尊重的期刊，介绍所有热带生态系统的生态学、保护与管理以及热带生物的进化学、行为学和群体生物学的原创性研究。由Wiley-Blackwell出版社代表热带生物学与保护协会（Association of Tropical Biology and Conservation）出版，该期刊的专刊与专题部分迅速成为这一领域研究人员不可缺少的参考资源。《热带生物学》Biotropica适时刊载论文、评论、评注与观点等形式的文章。评注文章提出发人深省的观点，经常会引起富有成效的辩论与讨论，而评论文章则对当前的保护或生态学意义主题进行权威性的分析概述。新推出的观点类文章取代了短篇通讯文章。</t>
  </si>
  <si>
    <t>https://onlinelibrary.wiley.com/journal/17447429</t>
  </si>
  <si>
    <t>Tropical Ecology</t>
  </si>
  <si>
    <t>EMI4</t>
  </si>
  <si>
    <t>1758-2229</t>
  </si>
  <si>
    <t>10.1111/(ISSN)1758-2229</t>
  </si>
  <si>
    <t>Environmental Microbiology Reports</t>
  </si>
  <si>
    <t>《环境微生物学报告》</t>
  </si>
  <si>
    <t xml:space="preserve">该期刊在范围方面与《环境微生物学》Environmental Microbiology完全相同，两本刊物的编辑团队和投稿站点完全相同，且采用同样的高水平的论文采用标准。两份期刊将相互支持，共同发展。
《环境微生物学报告》Environmental Microbiology Reports为环境微生物学领域内最具创新性、原创性和严谨性的研究提供一个高规格的发表载体。其范围涵盖当前大量关于环境中微生物处理程序、微生物群落和微生物相互作用的研究，包括但不限于以下各项：
——微生物群落的结构、活动和群落行为
——微生物相互作用以及与植物、动物和非生命环境因素之间的相互作用
——种群生物学和无性繁殖结构
——微生物和表面
——生物附着和污损
——对环境信号和应激因子的响应
——生长和存活
——建模和理论发展
——微生物群落遗传学和演化过程
——微生物生理、代谢和结构多样性
——污染微生物学
——极端微生物及极端和罕见环境内的生命
——初级和次级生产
——元素循环和生物地球化学过程
——微生物影响下的全球变化
——微生物生态学中的新技术发展
    特别是针对微生物群落活动和不可培养微生物的研究，尤其欢迎对基本问题的跨学科研究
</t>
  </si>
  <si>
    <t>https://onlinelibrary.wiley.com/journal/17582229</t>
  </si>
  <si>
    <t>SAPM</t>
  </si>
  <si>
    <t>0022-2526</t>
  </si>
  <si>
    <t>1467-9590</t>
  </si>
  <si>
    <t>10.1111/(ISSN)1467-9590</t>
  </si>
  <si>
    <t>Studies In Applied Mathematics</t>
  </si>
  <si>
    <t>《应用数学研究》</t>
  </si>
  <si>
    <t>《应用数学研究》探索数学和应用科学之间的相互影响。投稿人的稿件包括应用数学研究的核心理论方面的最终研究结果，包括传播、平衡、稳定、优化、离散和随机过程。这些来源于一系列相关领域，包括计算机科学、机械学、天体物理学、地球物理学和高能物理学，往往还涉及到统计学、概率学、组合学、数值分析及流体动力学。</t>
  </si>
  <si>
    <t>https://onlinelibrary.wiley.com/journal/14679590</t>
  </si>
  <si>
    <t>Mathematics and Statistics</t>
  </si>
  <si>
    <t>Applied Mathematics</t>
  </si>
  <si>
    <t>NET</t>
  </si>
  <si>
    <t>0028-3045</t>
  </si>
  <si>
    <t>1097-0037</t>
  </si>
  <si>
    <t>10.1002/(ISSN)1097-0037</t>
  </si>
  <si>
    <t>Networks: An International Journal</t>
  </si>
  <si>
    <t>《网络》</t>
  </si>
  <si>
    <t>该期刊旨在及时地介绍网络问题及其设计与数学分析以及用于执行网络优化的有效算法等方面的信息。还关注使用网络与网络概念的多种过程的非标准建模。因此，用于研究网络的学科多种多样，包括应用数学、操作研究、计算机科学、离散数学和经济学。 
《网络》Networks刊载有关利用网络进行问题建模的资料、网络问题的分析、计算高效网络算法的设计以及成功的网络应用的创新性案例研究。由于该期刊拥有广泛的读者群，影响多种应用领域或者创造性地利用新的或者现有方法的文章尤其适合该期刊。我们寻求刊载对这一领域的知识基础具有实质性贡献的原创性优秀研究论文。</t>
  </si>
  <si>
    <t>https://onlinelibrary.wiley.com/journal/10970037</t>
  </si>
  <si>
    <t>81-82</t>
  </si>
  <si>
    <t>CPA</t>
  </si>
  <si>
    <t>0010-3640</t>
  </si>
  <si>
    <t>1097-0312</t>
  </si>
  <si>
    <t>10.1002/(ISSN)1097-0312</t>
  </si>
  <si>
    <t>Communications On Pure And Applied Mathematics</t>
  </si>
  <si>
    <t>《纯数学与应用数学通讯》</t>
  </si>
  <si>
    <t xml:space="preserve">《纯数学与应用数学通讯》Communications on Pure and Applied Mathematics刊载库朗数学研究所（Courant Institute of Mathematical Sciences）的论文。介绍应用数学、数学物理学和数学分析领域的最新进展情况。涵盖的主题包括偏微分方程、计算机科学和应用数学。该期刊致力于为自然科学做出数学贡献；刊载原创性或说明性的理论与应用研究论文。该期刊要求投稿作者利用AMSTeX、LaTeX或者TeX提交电子格式的论文。
_x000D_
</t>
  </si>
  <si>
    <t>https://onlinelibrary.wiley.com/journal/10970312</t>
  </si>
  <si>
    <t>SJOS</t>
  </si>
  <si>
    <t>0303-6898</t>
  </si>
  <si>
    <t>1467-9469</t>
  </si>
  <si>
    <t>10.1111/(ISSN)1467-9469</t>
  </si>
  <si>
    <t>Scandinavian Journal Of Statistics</t>
  </si>
  <si>
    <t>《斯堪的纳维亚统计学期刊：理论与应用》</t>
  </si>
  <si>
    <t>《斯堪的纳维亚统计学期刊：理论与应用》Scandinavian Journal of Statistics被公认为世界上顶级的统计学期刊之一。该期刊由四家斯堪的纳维亚统计学会创立于1974年。目前，超过80%的投稿来自斯堪的纳维亚以外的地区。 
这是一份致力于介绍统计学方法的重要与创新性理论与应用研究的国际期刊。
该期刊专门研究能够应用于潜在实务性研究问题的统计模型。 
纵向与空间数据专门分析方法的出现仅仅是《斯堪的纳维亚统计学期刊：理论与应用》重点关注的具有重要方法学发展的领域内的一个例子。</t>
  </si>
  <si>
    <t>https://onlinelibrary.wiley.com/journal/14679469</t>
  </si>
  <si>
    <t>Applied Probability &amp; Statistics</t>
  </si>
  <si>
    <t>NAV</t>
  </si>
  <si>
    <t>0894-069X</t>
  </si>
  <si>
    <t>1520-6750</t>
  </si>
  <si>
    <t>10.1002/(ISSN)1520-6750</t>
  </si>
  <si>
    <t>Naval Research Logistics</t>
  </si>
  <si>
    <t>《海军后勤学研究》</t>
  </si>
  <si>
    <t>《海军后勤学研究》Naval Research Logistics是作业研究、应用统计学和一般定量建模领域的重要同行评审期刊，尤其关注涵盖所有后勤问题的应用。《海军后勤学研究》Naval Research Logistics创刊于1954年，拥有刊载开创性方法文章与创新应用的悠久历史。在继续关注海军与其他军队应用的同时，几十年来，该期刊一直致力于商业、工业和政府的作业与分析问题。
最适合该期刊的来稿是介绍下列内容的论文：现实世界应用引起的问题建模与分析；作业研究与应用统计学的主要方法学进展；具有持久价值的说明性或调查性研究。所涵盖的领域包括（但不限于）概率论、统计学、仿真、优化、博弈论、质量、调度、可靠性、维护、供应链、决策分析和战斗模式。偶尔会出版介绍某一主题的专刊，编委会欢迎对专刊的任何建议。</t>
  </si>
  <si>
    <t>https://onlinelibrary.wiley.com/journal/15206750</t>
  </si>
  <si>
    <t>INSR</t>
  </si>
  <si>
    <t>0306-7734</t>
  </si>
  <si>
    <t>1751-5823</t>
  </si>
  <si>
    <t>10.1111/(ISSN)1751-5823</t>
  </si>
  <si>
    <t>International Statistical Review</t>
  </si>
  <si>
    <t>《国际统计评论》</t>
  </si>
  <si>
    <t>《国际统计评论》The International Statistical Review（ISR)是国际统计协会（ISI）的旗舰期刊，也是该协会的组成部分。该杂对统计资料和概率拥有广泛的兴趣，并对此志发表评论文章。评论这个单词可以有很广泛的理解。适合出版的文章类型包括（但不限于）以下：*理论，方法论，统计计算和图形，统计教育和应用领域重大发展的评论或者研究*重要议题的专题报告*研究或者应用新领域的说明文章*描述相关领域新发展或者挑战的文章*处理基本问题的文章*统计和概率历史的文章*对于专业或者社会具有重要意义议题的白皮书和*对该领域重要文章和其影响的历史评论</t>
  </si>
  <si>
    <t>https://onlinelibrary.wiley.com/journal/17515823</t>
  </si>
  <si>
    <t>BIOM</t>
  </si>
  <si>
    <t>0006-341X</t>
  </si>
  <si>
    <t>1541-0420</t>
  </si>
  <si>
    <t>10.1111/(ISSN)1541-0420</t>
  </si>
  <si>
    <t>Biometrics</t>
  </si>
  <si>
    <t>《生物统计学》</t>
  </si>
  <si>
    <t xml:space="preserve">《生物统计学》Biometrics由Wiley-Blackwell出版社代表国际生物统计学会（International Biometric Society）出版，强调统计学与数学在生物科学中的作用。其目的是通过介绍统计学与数学方法的发展与应用来推广这些方法在主要生物科学学科中的应用。大部分《生物统计学》Biometrics 文章的中心内容是设定科学或政策目标、推动方法的发展并展示新方法的运行的科学应用。
该期刊的论文分为四个部分。生物统计方法部分的论文重点介绍新方法的发展以及在生物科学中的应用结果。生物统计学实践部分的论文介绍方法的创新应用并提供实用的贡献与指导、生物学观点和/或重要的新发现。读者反应文章主要针对该期刊曾发表的文章，读者来信为该期刊及其内容提供评论和建议。
</t>
  </si>
  <si>
    <t>https://onlinelibrary.wiley.com/journal/15410420</t>
  </si>
  <si>
    <t>0323-3847</t>
  </si>
  <si>
    <t>1521-4036</t>
  </si>
  <si>
    <t>10.1002/(ISSN)1521-4036</t>
  </si>
  <si>
    <t>Biometrical Journal</t>
  </si>
  <si>
    <t>《生物统计期刊》</t>
  </si>
  <si>
    <t xml:space="preserve">《生物统计期刊》Biometrical Journal刊载介绍统计方法及其在医学、环境科学与农业等生命科学领域的应用的论文。方法的发展应源自于这些领域内有趣而相关的问题。我们期待的论文应包括对问题的描述以及详细介绍新方法对这一问题的应用的部分。同时也欢迎案例研究、评论文章和读者来信。只介绍宽泛的数学理论的论文不适合在《生物统计期刊》Biometrical Journal上发表。
该期刊的编辑支持可重复的研究。我们非常鼓励作者提交用于阐明新方法的计算机编码与数据集。一旦文章被接收，这些内容将作为辅助信息发表在该期刊的网站上。
2010年专刊热点内容：Hans van Houwelingen，生物统计学的40年
2011年专刊热点内容:临床流行病学与个体化医学。请下载宣传页了解更多信息！
ISI 影响因子：1.208** 2009年Thomson Reuters期刊引用报告 
ISSN: 0323-3847 (印刷版), 1521-4036 (在线版).第52卷 2010年第6期。
如何引用：为了保证对该期刊所刊载文章的正确引用（比如在CossRef或ISI Web of Science服务中)，请在任何引文中使用如下缩写名称：“Biom. J.”（标点符号可依据引用期刊的风格而定）。
</t>
  </si>
  <si>
    <t>https://onlinelibrary.wiley.com/journal/15214036</t>
  </si>
  <si>
    <t>ASMB</t>
  </si>
  <si>
    <t>1524-1904</t>
  </si>
  <si>
    <t>1526-4025</t>
  </si>
  <si>
    <t>10.1002/(ISSN)1526-4025</t>
  </si>
  <si>
    <t>Applied Stochastic Models In Business And Industry</t>
  </si>
  <si>
    <t>《商业与工业应用随机模型》</t>
  </si>
  <si>
    <t>《商业与工业应用随机模型》Applied Stochastic Models in Business and Industry（其前身为《应用随机模型与数据分析》Applied Stochastic Models and Data Analysis)创刊于1985年，刊载随机建模、数据分析及其在商业、金融、保险、管理与生产中的应用等方面的论文。该期刊的主要目的是刊载技术与实用性论文，以介绍解决实际问题或有巨大潜力解决实际问题的最新成果。第二个目的是介绍解决诸如优化、数据库管理、知识获取、专家系统、计算机辅助决策支持和神经计算等问题的新方法。该期刊已经拓展了支持性主题与适当方法的出版范围。新增主题包括管理过程、可靠性、质量控制、数据分析和数据挖掘。新的方法包括小波、马尔可夫链蒙特卡罗方法和空间统计学。</t>
  </si>
  <si>
    <t>https://onlinelibrary.wiley.com/journal/15264025</t>
  </si>
  <si>
    <t>Business Statistics &amp; Math</t>
  </si>
  <si>
    <t>PST</t>
  </si>
  <si>
    <t>1539-1604</t>
  </si>
  <si>
    <t>1539-1612</t>
  </si>
  <si>
    <t>10.1002/(ISSN)1539-1612</t>
  </si>
  <si>
    <t>Pharmaceutical Statistics</t>
  </si>
  <si>
    <t>《制药统计》</t>
  </si>
  <si>
    <t xml:space="preserve">《制药统计》Pharmaceutical Statistics具行业首创性，主要处理统计领域的实际问题。本刊涉及制药统计应用的各个方面，包括调查、临床前发展、临床发展、上市后药物监测、消费者健康、生产、流行病学以及健康经济学。
本刊的目的旨在：
•宣传与药物开发到生产等各个阶段的统计方法和统计见解有关的信息和实际范例；
•就制药业的现行实践和应用以及如何得到最佳发展进行讨论；
•就调控文件进行讨论并使之得到公众重视；
•为与药物开发的统计应用有关的医生、研究人员、教育家和决策者提供一个交流的平台；
•为制药领域的统计工作提供指导和指南。
</t>
  </si>
  <si>
    <t>https://onlinelibrary.wiley.com/journal/15391612</t>
  </si>
  <si>
    <t>Clinical Trials</t>
  </si>
  <si>
    <t>WICS</t>
  </si>
  <si>
    <t>1939-5108</t>
  </si>
  <si>
    <t>1939-0068</t>
  </si>
  <si>
    <t>10.1002/(ISSN)1939-0068</t>
  </si>
  <si>
    <t>WIRES Computational Statistics</t>
  </si>
  <si>
    <t>《Wiley 跨学科评论：计算机统计学》</t>
  </si>
  <si>
    <t>《WIRE计算机统计学》的目标是（1）通过领先研究人员持续撰写的系列委托评论说明计算机统计学的当前状况；（2）纳入从统计学和计算等不同角度关注重要课题的文章，捕获本领域的重要跨学科风格，其应用领域包括技术、生物学、物理学、地理和社会学；（3）通过内容更新的系统程序，跟踪计算机统计学的跨速发展；以及（4）以一种方便获取的方式向广大读者发表其成果和挑战，从而鼓励更多人参与本领域。</t>
  </si>
  <si>
    <t>https://onlinelibrary.wiley.com/journal/19390068</t>
  </si>
  <si>
    <t>Computational &amp; Graphical Statistics</t>
  </si>
  <si>
    <t>SAM</t>
  </si>
  <si>
    <t>1932-1864</t>
  </si>
  <si>
    <t>1932-1872</t>
  </si>
  <si>
    <t>10.1002/(ISSN)1932-1872</t>
  </si>
  <si>
    <t>Statistical Analysis And Data Mining</t>
  </si>
  <si>
    <t>《统计分析与数据挖掘》</t>
  </si>
  <si>
    <t>《统计分析与数据挖掘》Statistical Analysis and Data Mining介绍数据分析的广泛领域，包括 数据挖掘算法、统计方法和实际应用。包括下列主题：问题解决海量复杂数据集、利用创新数据挖掘算法和/或新型统计方法的解决方案以及对分析与解决方案的客观评价。 
该期刊尤其欢迎下列文章：介绍分析技术并探讨它们对实际问题的应用，易于科学、工程与商业领域专家理解并借鉴。 
这一跨学科期刊旨在鼓励跨学科合作，从事实际问题数据分析的新手和专家之间的新型数据挖掘与统计技术交流，以及对分析与解决方案的原则性评价。</t>
  </si>
  <si>
    <t>https://onlinelibrary.wiley.com/journal/19321872</t>
  </si>
  <si>
    <t>Data Analysis</t>
  </si>
  <si>
    <t>NUM</t>
  </si>
  <si>
    <t>0749-159X</t>
  </si>
  <si>
    <t>1098-2426</t>
  </si>
  <si>
    <t>10.1002/(ISSN)1098-2426</t>
  </si>
  <si>
    <t>Numerical Methods For Partial Differential Equations</t>
  </si>
  <si>
    <t>《偏微分方程数值方法》</t>
  </si>
  <si>
    <t>《偏微分方程数值方法》Numerical Methods for Partial Differential Equations是一份旨在介绍偏微分方程数值求解新方法的发展与分析研究的国际性期刊，它为科学与工程学所有领域内研究偏微分方程数值方法的广大研究人员提供可读性强的内容。该期刊侧重于数值方法和技术本身，而非具体的应用。该期刊力图提供跨学科内容，同时保留应用数值分析的主线。</t>
  </si>
  <si>
    <t>https://onlinelibrary.wiley.com/journal/10982426</t>
  </si>
  <si>
    <t>Differential Equations</t>
  </si>
  <si>
    <t>RSA</t>
  </si>
  <si>
    <t>1042-9832</t>
  </si>
  <si>
    <t>1098-2418</t>
  </si>
  <si>
    <t>10.1002/(ISSN)1098-2418</t>
  </si>
  <si>
    <t>Random Structures &amp; Algorithms</t>
  </si>
  <si>
    <t>《随机结构和算法》</t>
  </si>
  <si>
    <t>该期刊旨在实现两个主要目标：介绍离散随机结构的最新研究，介绍此类研究解决组合学和计算机科学问题的应用。该期刊的目的是为大量的当前研究提供一个出版园地，为随机性未来研究的想法提供一个有用的交流平台。 
该期刊介绍随机图、随机超图形、随机拟阵、随机树、随机绘图、随机排列、随机矩阵、随机集与随机次序以及随机图过程与网络相关的研究成果，侧重于概率统计方法在Paul Erdõs创立的组合学中的应用。该期刊重点介绍 概率算法、确定性算法的平均案例分析、以及概率统计方法对密码学、数据结构、搜索与排序的应用。该期刊还专门开辟版块介绍概率论的下列领域：渗透、随机游动以及概率的组合学问题。</t>
  </si>
  <si>
    <t>https://onlinelibrary.wiley.com/journal/10982418</t>
  </si>
  <si>
    <t>Discrete Mathematics</t>
  </si>
  <si>
    <t>62-63</t>
  </si>
  <si>
    <t>ENV</t>
  </si>
  <si>
    <t>1180-4009</t>
  </si>
  <si>
    <t>1099-095X</t>
  </si>
  <si>
    <t>10.1002/(ISSN)1099-095X</t>
  </si>
  <si>
    <t>Environmetrics</t>
  </si>
  <si>
    <t>《环境计量学》</t>
  </si>
  <si>
    <t>《环境计量学》Environmetrics是国际环境计量学会(TIES)的官方期刊，致力于传播对环境科学的高质量定量研究，涉及广泛的领域。该刊欢迎来自应用数学、工程学和信号处理、统计学、风险分析和其他定量学科的相关创新性稿件。文章必须对环境科学中的重大科学问题做出回答，或者开辟出带有环境科学解决方案的新方法。新方法需采用最新的环境数据加以说明。</t>
  </si>
  <si>
    <t>https://onlinelibrary.wiley.com/journal/1099095X</t>
  </si>
  <si>
    <t>Environmental Statistics &amp; Environmetrics</t>
  </si>
  <si>
    <t>SIM</t>
  </si>
  <si>
    <t>0277-6715</t>
  </si>
  <si>
    <t>1097-0258</t>
  </si>
  <si>
    <t>10.1002/(ISSN)1097-0258</t>
  </si>
  <si>
    <t>Statistics In Medicine</t>
  </si>
  <si>
    <t>《医学统计学》</t>
  </si>
  <si>
    <t>该期刊旨在通过论文发表和其它计量方法影响医学实践和其相关联的科学。论文通过实质性的，真实的，激励性的举例或是基于说明性例子综合评价法对新方法进行解释说明，论证其应用。作为另一种选择，论文将对案例研究进行报告，所制定方法论的创造性使用或技术一般化朝向实质性应用。对于评论，和专题报告，与一般主题相关的医学领域统计应用也将进行发表。出版的主要标准是对实际医学问题的统计方法恰当，阐释清晰。该期刊力求提高在统计学家，临床医生和医学研究者之间的交流。</t>
  </si>
  <si>
    <t>https://onlinelibrary.wiley.com/journal/10970258</t>
  </si>
  <si>
    <t>Experimental Design</t>
  </si>
  <si>
    <t>PLMS</t>
  </si>
  <si>
    <t>0024-6115</t>
  </si>
  <si>
    <t>1460-244X</t>
  </si>
  <si>
    <t>10.1112/(ISSN)1460-244X</t>
  </si>
  <si>
    <t>Proceedings Of The London Mathematical Society</t>
  </si>
  <si>
    <t>《伦敦数学会会报》</t>
  </si>
  <si>
    <t>刊载实数和复数分析、微分、拓扑学、几何、逻辑、概率、统计等数学领域的研究论文。</t>
  </si>
  <si>
    <t>https://londmathsoc.onlinelibrary.wiley.com/journal/1460244X</t>
  </si>
  <si>
    <t>General &amp; Introductory Mathematics</t>
  </si>
  <si>
    <t>JLMS</t>
  </si>
  <si>
    <t>0024-6107</t>
  </si>
  <si>
    <t>1469-7750</t>
  </si>
  <si>
    <t>10.1112/(ISSN)1469-7750</t>
  </si>
  <si>
    <t>Journal Of The London Mathematical Society</t>
  </si>
  <si>
    <t>《伦敦数学会志》</t>
  </si>
  <si>
    <t>刊载纯粹数学长篇论文，涉及数学的各个领域。</t>
  </si>
  <si>
    <t>https://londmathsoc.onlinelibrary.wiley.com/journal/14697750</t>
  </si>
  <si>
    <t>108-107</t>
  </si>
  <si>
    <t>JCD</t>
  </si>
  <si>
    <t>1063-8539</t>
  </si>
  <si>
    <t>1520-6610</t>
  </si>
  <si>
    <t>10.1002/(ISSN)1520-6610</t>
  </si>
  <si>
    <t>Journal Of Combinatorial Designs</t>
  </si>
  <si>
    <t>《组合设计期刊》</t>
  </si>
  <si>
    <t xml:space="preserve">《组合设计期刊》是一本致力于在组合设计理论领域及时发表最具影响力论文的国际期刊。期刊涉及设计理论中的各种课题，其中设计理论具有重要应用，主要包括：
区组设计，T型设计、成对平衡设计、可分组设计；拉丁方、拟群以及相关代数；设计理论的计算方法；构建方法；在计算机科学中的应用、实验设计理论以及编码理论；图分解、因式分解和图形理论中的设计理论技术以及极值组合学；有限几何学及其与设计理论的关系；设计理论的代数方面；研究人员和科学家依赖《组合设计期刊》了解这一快速增长领域的最近发展，为理论研究和应用提供一个平台。《组合设计期刊》中发表的所有文章都经过认真的同行评议。
《图论理论期刊》的订阅包括《组合设计期刊》的订阅。
</t>
  </si>
  <si>
    <t>https://onlinelibrary.wiley.com/journal/15206610</t>
  </si>
  <si>
    <t>BLMS</t>
  </si>
  <si>
    <t>0024-6093</t>
  </si>
  <si>
    <t>1469-2120</t>
  </si>
  <si>
    <t>10.1112/(ISSN)1469-2120</t>
  </si>
  <si>
    <t>Bulletin Of The London Mathematical Society</t>
  </si>
  <si>
    <t>《伦敦数学会通报》</t>
  </si>
  <si>
    <t>刊载纯粹与应用数学各领域的短篇研究文章、综述、评论和书评。</t>
  </si>
  <si>
    <t>https://londmathsoc.onlinelibrary.wiley.com/journal/14692120</t>
  </si>
  <si>
    <t>0936-7195</t>
  </si>
  <si>
    <t>1522-2608</t>
  </si>
  <si>
    <t>10.1002/(ISSN)1522-2608</t>
  </si>
  <si>
    <t>Gamm - Mitteilungen</t>
  </si>
  <si>
    <t>《应用数学及力学协会通报》</t>
  </si>
  <si>
    <t>《应用数学及力学学会通报》GAMM-Mitteilungen 发表对应用数学以及力学的原创性科学文章。编辑会定期征集当前受到关注的话题的调查研究。</t>
  </si>
  <si>
    <t>https://onlinelibrary.wiley.com/journal/15222608</t>
  </si>
  <si>
    <t>0025-584X</t>
  </si>
  <si>
    <t>1522-2616</t>
  </si>
  <si>
    <t>10.1002/(ISSN)1522-2616</t>
  </si>
  <si>
    <t>Mathematische Nachrichten</t>
  </si>
  <si>
    <t>《数学通讯》</t>
  </si>
  <si>
    <t>《数学通讯》Mathematische Nachrichten - Mathematical News刊载为数学及其应用的实质性进展带来前景的新成果与方法的原创性论文。尤其侧重于分析、代数、数论、几何学与拓扑学、流体力学等所有分支以及推断统计学的理论内容。</t>
  </si>
  <si>
    <t>https://onlinelibrary.wiley.com/journal/15222616</t>
  </si>
  <si>
    <t>0044-2267</t>
  </si>
  <si>
    <t>1521-4001</t>
  </si>
  <si>
    <t>10.1002/(ISSN)1521-4001</t>
  </si>
  <si>
    <t>Zamm Journal Of Applied Mathematics And Mechanics</t>
  </si>
  <si>
    <t>《应用数学与力学期刊》</t>
  </si>
  <si>
    <t>《应用数学与力学期刊》ZAMM是应用数学与力学领域最古老的期刊之一，读者群为全世界的科学家。《应用数学与力学期刊》ZAMM的宗旨与范围是刊载有关下列内容的新成果与评论文章、书评和信息：应用数学（主要是数值数学与分析的各种应用，特别是微分与积分方程的数值方面）、理论与应用力学（固体力学、流体力学热动力学）的整个领域以及数理物理学。《应用数学与力学期刊》ZAMM还欢迎工业应用领域的重要数学文章。</t>
  </si>
  <si>
    <t>https://onlinelibrary.wiley.com/journal/15214001</t>
  </si>
  <si>
    <t>1617-7061</t>
  </si>
  <si>
    <t>10.1002/(ISSN)1617-7061</t>
  </si>
  <si>
    <t>Proceedings In Applied Mathematics &amp; Mechanics</t>
  </si>
  <si>
    <t>《数学与力学学会应用数学和力学会议论文集》</t>
  </si>
  <si>
    <t xml:space="preserve">《数学与力学学会应用数学和力学会议论文集》发表应用数学与力学学会年会的会议论文集。
应用数学与力学学会由Ludwig Prandtl 和Richard von Mises于1922年创办，旨在促进应用数学和理学各个领域的科学发展。作为创始人的遗产，该学会旨在开展应用数学以及力学和物理学中与工程学基础相关的各个领域的国际合作。
</t>
  </si>
  <si>
    <t>https://onlinelibrary.wiley.com/journal/16177061</t>
  </si>
  <si>
    <t>TEST</t>
  </si>
  <si>
    <t>0141-982X</t>
  </si>
  <si>
    <t>1467-9639</t>
  </si>
  <si>
    <t>10.1111/(ISSN)1467-9639</t>
  </si>
  <si>
    <t>Teaching Statistics</t>
  </si>
  <si>
    <t>《统计学教学》</t>
  </si>
  <si>
    <t>《统计学教学》Teaching Statistics面向在工作中使用统计学的19岁以下学生的教师。侧重于统计学教学以及对课程问题的探讨。该期刊旨在支持专业统计学教师以及在经济学、生物学与地理学等学科中将统计学广泛应用于教学的教师。《统计学教学》Teaching Statistics的目标是以趣味性的方式提供信息，启发、鼓舞并鼓励读者，纠正他们的统计学教学方式。来稿应轻松易读。应最低限度地使用形式数学。</t>
  </si>
  <si>
    <t>https://onlinelibrary.wiley.com/journal/14679639</t>
  </si>
  <si>
    <t>General &amp; Introductory Statistics</t>
  </si>
  <si>
    <t>CJS</t>
  </si>
  <si>
    <t>0319-5724</t>
  </si>
  <si>
    <t>1708-945X</t>
  </si>
  <si>
    <t>10.1002/(ISSN)1708-945X</t>
  </si>
  <si>
    <t>The Canadian Journal Of Statistics/La Revue Canadienne De Statistique</t>
  </si>
  <si>
    <t>《加拿大统计学期刊》</t>
  </si>
  <si>
    <t xml:space="preserve">《加拿大统计学期刊》是加拿大统计学会的官方期刊。期刊作为一本优秀出版物享誉世界。编辑委员会由统计学家构成，他们分别关注应用、计算、方法、理论和概率方面。他们的职责是确保期刊持续为统计学学科提供一个国际论坛。
期刊寻求对于很多读者具有广泛兴趣点的论文，如果某些论文突出更为具体的兴趣点则应在更加专业的期刊中发表。创新和影响的水平是评估投送稿件的关键。
各种论文应有引言，方便广大读者阅读，同时举出一个引人入胜的案例，说明如何解决某一重要问题。
构建新方法的论文一般应包括实际数据范例，作为确定相关性和应用型的路径。关于技术参数应采用附件，由此确保容易理解论文正文。
</t>
  </si>
  <si>
    <t>https://onlinelibrary.wiley.com/journal/1708945X</t>
  </si>
  <si>
    <t>ANZS</t>
  </si>
  <si>
    <t>1369-1473</t>
  </si>
  <si>
    <t>1467-842X</t>
  </si>
  <si>
    <t>10.1111/(ISSN)1467-842X</t>
  </si>
  <si>
    <t>Australian &amp; New Zealand Journal Of Statistics</t>
  </si>
  <si>
    <t>《澳大利亚与新西兰统计学期刊》</t>
  </si>
  <si>
    <t xml:space="preserve">《澳大利亚与新西兰统计学期刊》Australian  New Zealand Journal of Statistics出版下列各类原创性文章：
应用：介绍统计方法对解决统计学用户面临的问题的应用的文章。侧重于新开发的统计学方法对实际数据的应用，以及证明成熟的统计学方法在一种应用领域的更好应用。
理论方法：对统计学、计量经济学或概率学的理论与方法做出实质性和原创性贡献的文章。侧重于由实际数据阐述的文章。
评论：概要介绍统计学研究当前领域的文章，有助于巩固并协调现有知识，并为未来研究工作最有前景的发展方向做出判断。
历史与普遍关注问题：探讨澳大利亚和新西兰的统计学发展历史、统计机构在私营与政府机构中的角色以及对普遍关注的数据集进行分析的文章。
</t>
  </si>
  <si>
    <t>https://onlinelibrary.wiley.com/journal/1467842X</t>
  </si>
  <si>
    <t>JGT</t>
  </si>
  <si>
    <t>0364-9024</t>
  </si>
  <si>
    <t>1097-0118</t>
  </si>
  <si>
    <t>10.1002/(ISSN)1097-0118</t>
  </si>
  <si>
    <t>Journal Of Graph Theory</t>
  </si>
  <si>
    <t>《图论期刊》</t>
  </si>
  <si>
    <t xml:space="preserve">《图论期刊》专门论述图形理论方面各种话题，例如图形结构和理论图形演算法及图形的离散最优化。该期刊的范围还包括组合学相关领域及图论与其他数学科学的相互作用。                                           订阅该期刊必须订阅《组合设计期刊》。      </t>
  </si>
  <si>
    <t>https://onlinelibrary.wiley.com/journal/10970118</t>
  </si>
  <si>
    <t>Graph Theory</t>
  </si>
  <si>
    <t>102-104</t>
  </si>
  <si>
    <t>NLA</t>
  </si>
  <si>
    <t>1070-5325</t>
  </si>
  <si>
    <t>1099-1506</t>
  </si>
  <si>
    <t>10.1002/(ISSN)1099-1506</t>
  </si>
  <si>
    <t>Numerical Linear Algebra With Applications</t>
  </si>
  <si>
    <t>《数值线性代数及其应用》</t>
  </si>
  <si>
    <t>该期刊面向数值分析、计算机科学和自然科学领域的研究人员、参加数值线性代数方法开发或者在其研究中使用此类方法的工程师和经济学家。该期刊强调介绍数值线性代数新方法的数学严密性，其中包括对这些方法的分析与应用。
涵盖的主题包括（但不限于）： 类共轭梯度法及其他迭代方法；预处理方法；直接求解方法；用于特征值问题的数值方法；用于非线性方程的类牛顿算法；数值线性代数中的平行与向量化算法；数值线性代数方法在科学、工程学和经济学中的应用。</t>
  </si>
  <si>
    <t>https://onlinelibrary.wiley.com/journal/10991506</t>
  </si>
  <si>
    <t>Linear Algebra</t>
  </si>
  <si>
    <t>MMA</t>
  </si>
  <si>
    <t>0170-4214</t>
  </si>
  <si>
    <t>1099-1476</t>
  </si>
  <si>
    <t>10.1002/(ISSN)1099-1476</t>
  </si>
  <si>
    <t>Mathematical Methods In The Applied Sciences</t>
  </si>
  <si>
    <t>《应用科学中的数学方法》</t>
  </si>
  <si>
    <t>《应用科学中的数学方法》Mathematical Methods in the Applied Sciences刊载的论文介绍用于解决时空变换媒介中特定初始、边界和转换条件下物理相关过程的线性与非线性、直接与逆向问题的新的数学方法。介绍生物数学内容、人口动态和网络问题的论文最受欢迎。 
《应用科学中的数学方法》Mathematical Methods in the Applied Sciences是一份跨学科期刊：因此所有来稿必须能够为多种科学领域内数学水平较高的人员所理解。</t>
  </si>
  <si>
    <t>https://onlinelibrary.wiley.com/journal/10991476</t>
  </si>
  <si>
    <t>STAN</t>
  </si>
  <si>
    <t>0039-0402</t>
  </si>
  <si>
    <t>1467-9574</t>
  </si>
  <si>
    <t>10.1111/(ISSN)1467-9574</t>
  </si>
  <si>
    <t>Statistica Neerlandica</t>
  </si>
  <si>
    <t>《荷兰统计学》</t>
  </si>
  <si>
    <t>《荷兰统计学》Statistica Neerlandica刊载有关概率论、统计学与运筹学的新发展及其在医学、农学、计量经济学、物理或者社会科学以及工业、商业和政府中的应用的研究与说明性材料。 该期刊侧重于对普通读者的清晰度、可理解度以及适用性。具体来说，《荷兰统计学》Statistica Neerlandica展示统计学或者运筹学如何在某些实际问题的决策过程中发挥重要作用。</t>
  </si>
  <si>
    <t>https://onlinelibrary.wiley.com/journal/14679574</t>
  </si>
  <si>
    <t>Probability &amp; Mathematical Statistics</t>
  </si>
  <si>
    <t>JTSA</t>
  </si>
  <si>
    <t>0143-9782</t>
  </si>
  <si>
    <t>1467-9892</t>
  </si>
  <si>
    <t>10.1111/(ISSN)1467-9892</t>
  </si>
  <si>
    <t>Journal Of Time Series Analysis</t>
  </si>
  <si>
    <t>《时间序列分析期刊》</t>
  </si>
  <si>
    <t>过去30年来，时间序列分析已经成为了数学统计学最重要、应用最广泛的分支学科之一。广泛应用于从神经生物学到天体物理学等领域，它还涵盖一些著名领域，如经济预测、生物学数据研究、控制系统、信号处理与通信以及振动工程。  
《时间序列分析期刊》 Journal of Time Series Analysis started创刊于1980年，已经发展成为这一领域的顶级期刊，刊载介绍基础理论与应用的论文以及有关理论发展的短讯。该期刊的编委会包括时间序列分析领域内众多的世界顶级专家。</t>
  </si>
  <si>
    <t>https://onlinelibrary.wiley.com/journal/14679892</t>
  </si>
  <si>
    <t>Time Series</t>
  </si>
  <si>
    <t>0004-6337</t>
  </si>
  <si>
    <t>1521-3994</t>
  </si>
  <si>
    <t>10.1002/(ISSN)1521-3994</t>
  </si>
  <si>
    <t>Astronomische Nachrichten</t>
  </si>
  <si>
    <t>《天文学通讯》</t>
  </si>
  <si>
    <t>《天文学通讯》Astronomische Nachrichten -Astronomical Notes由H. C. Schumacher创立于1821年，是世界上最古老的天文学期刊。每年发表在300多卷中的著名天文学发现与重要天文学和天体物理学论文很好地展现了过去180年来天文学研究的进展。目前，《天文学通讯》Astronomische Nachrichten -Astronomical Notes发表观测与理论天体物理学领域的文章以及地球物理学与太阳物理学领域的相关内容，此外，还涵盖天文仪器以及数值天体物理学技术和超级计算机建模等方面的内容。</t>
  </si>
  <si>
    <t>https://onlinelibrary.wiley.com/journal/15213994</t>
  </si>
  <si>
    <t>Physics and Astronomy</t>
  </si>
  <si>
    <t>Astronomy &amp; Astrophysics</t>
  </si>
  <si>
    <t>1863-8880</t>
  </si>
  <si>
    <t>1863-8899</t>
  </si>
  <si>
    <t>10.1002/(ISSN)1863-8899</t>
  </si>
  <si>
    <t>Laser &amp; Photonics Reviews</t>
  </si>
  <si>
    <t>《激光与光电子学评论》</t>
  </si>
  <si>
    <t>《激光与光电子学评论》Laser &amp; Photonics Reviews是一份介绍理论与实验激光与光电子学领域的国际期刊，涵盖从近期研究到特定发展与新型应用等内容。每期都收录特邀评论文章与专题报告。
2010年新的影响因子：《激光与光电子学评论》Laser &amp; Photonics Reviews的影响因子进一步增至9.297，在光学类别期刊中仍然排名第2，而且跻身十大冷凝物质类别期刊与十大应用物理学类别期刊之列。</t>
  </si>
  <si>
    <t>https://onlinelibrary.wiley.com/journal/18638899</t>
  </si>
  <si>
    <t>General &amp; Introductory Physics</t>
  </si>
  <si>
    <t>0003-3804</t>
  </si>
  <si>
    <t>1521-3889</t>
  </si>
  <si>
    <t>10.1002/(ISSN)1521-3889</t>
  </si>
  <si>
    <t>Annalen Der Physik</t>
  </si>
  <si>
    <t>《物理学纪事》</t>
  </si>
  <si>
    <t xml:space="preserve">1790年创刊的《物理学纪事》Annalen der Physik拥有200多年的辉煌传统，是全世界最古老、最知名的物理学期刊之一。《物理学纪事》Annalen der Physik一直都是这一领域的Albert Einstein、Max Planck和许多其他精英发表创新性论文的乐土。该期刊目前仍刊载实验、理论、应用和数学物理学以及相关领域内经同行评审的原创性论文。 </t>
  </si>
  <si>
    <t>https://onlinelibrary.wiley.com/journal/15213889</t>
  </si>
  <si>
    <t>0015-8208</t>
  </si>
  <si>
    <t>1521-3978</t>
  </si>
  <si>
    <t>10.1002/(ISSN)1521-3978</t>
  </si>
  <si>
    <t>Fortschritte Der Physik/Progress Of Physics</t>
  </si>
  <si>
    <t>《物理学进展》</t>
  </si>
  <si>
    <t>《物理学进展》Fortschritte der Physik - 《物理学进展》Progress of Physics 致力于物质的基本成分以及它们的相互作用的理论和实验性研究，例如基本粒子物理学、经典场论和量子场论、引力和宇宙学理论、热力学和统计学、核子物理学、激光物理学、等离子物理学和非线性动力学，包括混沌学和量子混沌学。通常这些论文都是评论文章，对相关出版物有详细的研究，不过受到普遍关注的原文也会发表出来。</t>
  </si>
  <si>
    <t>https://onlinelibrary.wiley.com/journal/15213978</t>
  </si>
  <si>
    <t>0232-1300</t>
  </si>
  <si>
    <t>1521-4079</t>
  </si>
  <si>
    <t>10.1002/(ISSN)1521-4079</t>
  </si>
  <si>
    <t>Crystal Research &amp; Technology</t>
  </si>
  <si>
    <t>《晶体研究与技术》</t>
  </si>
  <si>
    <t xml:space="preserve">《晶体研究与技术》Crystal Research and Technology是一份研究实验、工业与理论结晶学研究所有方面内容的国际期刊。该期刊涵盖下列相关方面的内容：
• 晶体生长技术与现象（包括完整晶体生长、薄膜）
• 现代结晶材料（如智能材料、纳米晶体、准晶体、液体晶体） 
• 工业结晶 
• 晶体在材料科学、电子学、数据储存与光学中的应用 
• 晶体结构性质的实验、仿真与理论研究
• 结晶学计算
</t>
  </si>
  <si>
    <t>https://onlinelibrary.wiley.com/journal/15214079</t>
  </si>
  <si>
    <t>0863-1042</t>
  </si>
  <si>
    <t>1521-3986</t>
  </si>
  <si>
    <t>10.1002/(ISSN)1521-3986</t>
  </si>
  <si>
    <t>Contributions To Plasma Physics</t>
  </si>
  <si>
    <t>《等离子体物理论文集》</t>
  </si>
  <si>
    <t xml:space="preserve">《等离子体物理论文集》Contributions to Plasma Physics的目的与范围：                                                           
.低温等离子的基础物理学
.等离子-墙幕相互作用
.密切相关的非理想等离子
.等离子诊断学
.等离子技术
尤其欢迎通过实验、理论和数值研究推动这些领域发展的论文。此外，我们非常鼓励作者提交通过与相邻学科领域的跨学科合作来促进知识增长的论文。
</t>
  </si>
  <si>
    <t>https://onlinelibrary.wiley.com/journal/15213986</t>
  </si>
  <si>
    <t>0031-9252</t>
  </si>
  <si>
    <t>1521-3943</t>
  </si>
  <si>
    <t>10.1002/(ISSN)1521-3943</t>
  </si>
  <si>
    <t>Physik In Unserer Zeit (Phiuz)</t>
  </si>
  <si>
    <t>《现代物理》</t>
  </si>
  <si>
    <t>《现代物理》已在在物理学的前段超过40年。
该期刊正准备物理领域中，特别是当代的主题，给读者一个迷人的洞察到这个迷人的科学的各个方面。著名作家带给读者更接近的新发展 - 在易理解和彩色插图中。《现代物理》不仅治疗了物理学领域的核心，也跨到其他学科有趣的边境地区。本书内容翔实的评价，精神错乱的历史之谜的乐趣，惊人的物理实验，以及幽默的保证良好的品质的娱乐！</t>
  </si>
  <si>
    <t>https://onlinelibrary.wiley.com/journal/15213943</t>
  </si>
  <si>
    <t>1864-063X</t>
  </si>
  <si>
    <t>1864-0648</t>
  </si>
  <si>
    <t>10.1002/(ISSN)1864-0648</t>
  </si>
  <si>
    <t>Journal Of Biophotonics</t>
  </si>
  <si>
    <t>《生物光子学期刊》</t>
  </si>
  <si>
    <t xml:space="preserve">   作为第一份致力于出版一些对这个令人激动的领域的评论或原著的国际性期刊，《生物光子学期刊》the Journal of Biophotonics 涵盖对光和生物材料之间相互作用的大范围研究。期刊力求给物理学家和生物学家提供一个沟通平台，并让临床实习医生了解诊断疾病的最新工具。就期刊本身而论，它具有高度跨学科的性质，刊载一些物理，化学，生物，医学等领域最前沿的研究成果。覆盖面从基础研究到特殊发展，还包括最新应用情况。</t>
  </si>
  <si>
    <t>https://onlinelibrary.wiley.com/journal/18640648</t>
  </si>
  <si>
    <t>Optics &amp; Photonics</t>
  </si>
  <si>
    <t>2626-1294</t>
  </si>
  <si>
    <t>2626-1308</t>
  </si>
  <si>
    <t>10.1002/(ISSN)2626-1308</t>
  </si>
  <si>
    <t>Photonicsviews</t>
  </si>
  <si>
    <t>《光子学观点：光学、光子学、激光技术》</t>
  </si>
  <si>
    <t>重点介绍光学、光子学和工业激光技术领域的创新，涉及光学元件、EUV辐射源以及微型激光材料加工的最新应用等。</t>
  </si>
  <si>
    <t>https://onlinelibrary.wiley.com/journal/26261308</t>
  </si>
  <si>
    <t>Photonics &amp; Lasers</t>
  </si>
  <si>
    <t>E820</t>
  </si>
  <si>
    <t>2511-9044</t>
  </si>
  <si>
    <t>10.1002/(ISSN)2511-9044</t>
  </si>
  <si>
    <t>Advanced Quantum Technologies</t>
  </si>
  <si>
    <t>《先进量子技术》</t>
  </si>
  <si>
    <t>有关量子通信方面研究的国际跨学科期刊。</t>
  </si>
  <si>
    <t>https://onlinelibrary.wiley.com/journal/25119044</t>
  </si>
  <si>
    <t>Quantum Physics &amp; Field Theory</t>
  </si>
  <si>
    <t>0370-1972</t>
  </si>
  <si>
    <t>1521-3951</t>
  </si>
  <si>
    <t>10.1002/(ISSN)1521-3951</t>
  </si>
  <si>
    <t>Physica Status Solidi (B) Basic Solid State Physics</t>
  </si>
  <si>
    <t>《固体物理学，B辑：基础研究》</t>
  </si>
  <si>
    <t>《固体物理学》physica status solidi致力于为固体与材料物理学所有领域内新成果和重要成果提供彻底的同行评审和快速出版，涵盖从基础科学到应用与仪器等内容。作为最大、最重要的国际出版物之一，《固体物理学》pss 期刊刊载评论文章、读者投书栏和原创性研究以及专刊和会议论文。 《固体物理学，B辑：基础研究》physica status solidi b – basic solid state physics专门介绍下列主题：一般固体的原子和电子结构的理论与实验研究，相变，低维度、纳米尺寸、强关联或无序系统的电子与光学性质，超导电性，磁性、铁电性等。</t>
  </si>
  <si>
    <t>https://onlinelibrary.wiley.com/journal/15213951</t>
  </si>
  <si>
    <t>Solid State Physics</t>
  </si>
  <si>
    <t>1862-6300</t>
  </si>
  <si>
    <t>1862-6319</t>
  </si>
  <si>
    <t>10.1002/(ISSN)1862-6319</t>
  </si>
  <si>
    <t>Physica Status Solidi (A) Applications Andmaterials Science</t>
  </si>
  <si>
    <t>《固体物理学，A辑：应用研究》</t>
  </si>
  <si>
    <t xml:space="preserve">《固体物理学》physica status solidi致力于为固体与材料物理学所有领域内新成果和重要成果提供彻底的同行评审和快速出版，涵盖从基础科学到应用与仪器等内容。作为最大、最重要的国际出版物之一，《固体物理学》pss 期刊刊载评论文章、读者投书栏和原创性研究以及专刊和会议论文。 
《固体物理学，A辑：应用研究》physica status solidi a - applications and materials science介绍先进材料、纳米结构、表面与界面的制备、结构分析和数值模拟，以及此类材料和结构与仪器应用（磁性、电机或者电子仪器、光子学、自旋电子学、传感器……）相关的性质。 </t>
  </si>
  <si>
    <t>https://onlinelibrary.wiley.com/journal/18626319</t>
  </si>
  <si>
    <t>1862-6254</t>
  </si>
  <si>
    <t>1862-6270</t>
  </si>
  <si>
    <t>10.1002/(ISSN)1862-6270</t>
  </si>
  <si>
    <t>Physica Status Solidi (Rrl) Rapid Research Letters</t>
  </si>
  <si>
    <t>《固体物理学：研究快报》</t>
  </si>
  <si>
    <t>《固体物理学》physica status solidi致力于为固体与材料物理学所有领域内新成果和重要成果提供彻底的同行评审和快速出版，涵盖从基础科学到应用与仪器等内容。作为最大、最重要的国际出版物之一，《固体物理学》pss 期刊刊载评论文章、读者投书栏和原创性研究以及专刊和会议论文。《固体物理学：研究快报》physica status solidi (RRL) - Rapid Research Letters用于快速出版，是当前固体物理学领域最快的同行评审出版媒介。
该期刊介绍下列主题：介绍先进材料的制备、结构和仿真，原子固体、纳米结构和低维度系统的原子和电子结构理论与实验研究、光学、磁性、超导电性、铁电性和其他性质，以及仪器应用。《固体物理学：研究快报》Rapid Research Letters尤其欢迎跨学科和新兴研究领域的论文。</t>
  </si>
  <si>
    <t>https://onlinelibrary.wiley.com/journal/18626270</t>
  </si>
  <si>
    <t>0947-076X</t>
  </si>
  <si>
    <t>1522-2454</t>
  </si>
  <si>
    <t>10.1002/(ISSN)1522-2454</t>
  </si>
  <si>
    <t>Vakuum In Forschung Und Praxis</t>
  </si>
  <si>
    <t>《真空研究与实践》</t>
  </si>
  <si>
    <t>《真空研究与实践》是唯一在研究和实践中真空表面和薄膜的真空技术和薄膜技术，作为一个桥梁和链接科学家，从业者和用户的研究，开发和生产之间的所有领域的期刊。她f发表了最新进展及结果的报告和信息。
产品概述
随笔
研究发言
用户报告
产品信息
访谈
书评与注意事项
产品和供应商目录</t>
  </si>
  <si>
    <t>https://onlinelibrary.wiley.com/journal/15222454</t>
  </si>
  <si>
    <t>Thin Films, Surfaces &amp; Interfaces</t>
  </si>
  <si>
    <t>JACE</t>
  </si>
  <si>
    <t>0002-7820</t>
  </si>
  <si>
    <t>1551-2916</t>
  </si>
  <si>
    <t>10.1111/(ISSN)1551-2916</t>
  </si>
  <si>
    <t>Journal Of The American Ceramic Society</t>
  </si>
  <si>
    <t>《美国陶瓷学会期刊》</t>
  </si>
  <si>
    <t>《美国陶瓷学会志》Journal of the American Ceramic Society介绍为陶瓷及陶瓷相关复合物科学提供基本原理或有助于基本原理形成的原创性研究文章。这些论文包括对新相位的发现、相位关系、加工方法以及与陶瓷材料和工艺相关的微观结构的报告。所刊载的论文在陶瓷的加工、结构表征与性质之间建立联系，其中包括建立在基本机制上的建模方法。该期刊欢迎介绍陶瓷科学所有方面内容的论文，其中包括下列领域： 
• 粉末制备与胶体科学 
• 加工科学 
• 纳米技术科学 
• 催化 
• 玻璃科学 
• 结构表征（从原子水平到纳米与微观机构尺度）
• 晶体化学 
• 缺陷、漫射、相位变换、相平衡、热动力学、动力学、化学与热稳定性 
• 显微镜检查与微观结构 
•陶瓷的力学、电气、光学、磁力或热力性质以及玻璃离子电导性 
• 生物陶瓷科学</t>
  </si>
  <si>
    <t>https://onlinelibrary.wiley.com/journal/15512916</t>
  </si>
  <si>
    <t>Polymers and Materials Science</t>
  </si>
  <si>
    <t>Ceramics</t>
  </si>
  <si>
    <t>IJAG</t>
  </si>
  <si>
    <t>2041-1286</t>
  </si>
  <si>
    <t>2041-1294</t>
  </si>
  <si>
    <t>10.1111/(ISSN)2041-1294</t>
  </si>
  <si>
    <t>International Journal Of Applied Glass Science</t>
  </si>
  <si>
    <t>《国际应用玻璃科学期刊》</t>
  </si>
  <si>
    <t>《国际应用玻璃科学期刊》The International Journal of Applied Glass Science（IJAGS）致力于成为一个在整个材料范围内处理玻璃科学和工程应用的不可或缺的信息来源。通过申请，编辑并且发表同行评审的尖端文章，IJAGS受到了高度的关注，并且在本世纪应用玻璃科学主要发展方面创下了持久的纪录。它包括科学家，工程师，教育家，学生和组织机构工作的临界值，也涉及到材料玻璃的研究，制造和使用。经国际咨询顾问指导，IJAGS将聚焦于部分问题主题，包括玻璃先进的描述，应用，建模，制造和试验研究。</t>
  </si>
  <si>
    <t>https://onlinelibrary.wiley.com/journal/20411294</t>
  </si>
  <si>
    <t>IJAC</t>
  </si>
  <si>
    <t>1546-542X</t>
  </si>
  <si>
    <t>1744-7402</t>
  </si>
  <si>
    <t>10.1111/(ISSN)1744-7402</t>
  </si>
  <si>
    <t>International Journal Of Applied Ceramic Technology</t>
  </si>
  <si>
    <t>《国际应用陶瓷技术期刊》</t>
  </si>
  <si>
    <t xml:space="preserve">《国际应用陶瓷技术期刊》The International Journal of Applied Ceramic Technology发表关于工程陶瓷，产品和加工的商业化的最新应用研究作品。同时也会发表一些探究商业化的障碍、设计与测试、环境卫生问题、国际标准化活动、数据库及成本模型的文章。关于应用陶瓷各方面的文章包括下列领域：
- 纳米技术应用
- 陶瓷铠甲
- 能源应用中的陶瓷技术（例如，燃料电池，电池，太阳能，热电及HT 超导体）
- 陶瓷复合材料
- 功能材料
- 热量环境隔离涂层
- 生物陶瓷应用
- 绿色制造技术
- 陶瓷加工
- 玻璃工艺
- 纤维光学
- 环境应用陶瓷
- 电子，光电子及电磁应用陶瓷
</t>
  </si>
  <si>
    <t>https://onlinelibrary.wiley.com/journal/17447402</t>
  </si>
  <si>
    <t>PC</t>
  </si>
  <si>
    <t>0272-8397</t>
  </si>
  <si>
    <t>1548-0569</t>
  </si>
  <si>
    <t>10.1002/(ISSN)1548-0569</t>
  </si>
  <si>
    <t>Polymer Composites</t>
  </si>
  <si>
    <t>《聚合物复合材料》</t>
  </si>
  <si>
    <t xml:space="preserve">《聚合物复合材料》Polymer Composites是服务于强化塑料与聚合物复合材料的研究、生产、加工与应用等领域的工程学与科学期刊。《聚合物复合材料》PC为您详细介绍在转化为商业应用之前这一快速发展的技术领域的进展情况。
</t>
  </si>
  <si>
    <t>https://onlinelibrary.wiley.com/journal/15480569</t>
  </si>
  <si>
    <t>Composites</t>
  </si>
  <si>
    <t>0947-5117</t>
  </si>
  <si>
    <t>1521-4176</t>
  </si>
  <si>
    <t>10.1002/(ISSN)1521-4176</t>
  </si>
  <si>
    <t>Materials And Corrosion/Werkstoffe Und Korrosion</t>
  </si>
  <si>
    <t>《工业材料与腐蚀》</t>
  </si>
  <si>
    <t xml:space="preserve">《工业材料与腐蚀》Materials and Corrosion是这一领域的顶级欧洲期刊，快速而全面地介绍这一学科领域，特别关注腐蚀研究与预防日益增长的重要性。 
《工业材料与腐蚀》Materials and Corrosion为您提供经过严格同行评审、介绍工业材料在腐蚀环境中的行为以及腐蚀测试与预防的高品质论文。 
《工业材料与腐蚀》Materials and Corrosion独有的几个板块详细地为您介绍腐蚀研究领域的新闻动态，提高这一期刊对您的研究工作的影响力。 </t>
  </si>
  <si>
    <t>https://onlinelibrary.wiley.com/journal/15214176</t>
  </si>
  <si>
    <t>Corrosion</t>
  </si>
  <si>
    <t>FFE</t>
  </si>
  <si>
    <t>8756-758X</t>
  </si>
  <si>
    <t>1460-2695</t>
  </si>
  <si>
    <t>10.1111/(ISSN)1460-2695</t>
  </si>
  <si>
    <t>Fatigue &amp; Fracture Of Engineering Materials And Structures</t>
  </si>
  <si>
    <t>《工程材料和结构疲劳断裂》</t>
  </si>
  <si>
    <t>《工程材料和结构疲劳断裂》包含结构完整性的主题，可以在疲劳断裂力学中发现，其涉及任何比例尺、几何学或材料的结构组件的可靠性和有效性。编辑发行可激励产生高雅的、有效的和经济工程设计的知识创新性原创文献。该期刊为跨学科性期刊，其包含工程师、冶金家、材料科学家、计算机科学家、物理学家、化学家和数学家的论文。</t>
  </si>
  <si>
    <t>https://onlinelibrary.wiley.com/journal/14602695</t>
  </si>
  <si>
    <t>Failure Fracture</t>
  </si>
  <si>
    <t>VNL</t>
  </si>
  <si>
    <t>1083-5601</t>
  </si>
  <si>
    <t>1548-0585</t>
  </si>
  <si>
    <t>10.1002/(ISSN)1548-0585</t>
  </si>
  <si>
    <t>Journal Of Vinyl &amp; Additive Technology</t>
  </si>
  <si>
    <t>《乙烯基与添加剂工艺期刊》</t>
  </si>
  <si>
    <t xml:space="preserve">《乙烯基与添加剂工艺期刊》Journal of Vinyl and Additive Technology是一份同行评审的技术出版物，刊载聚合物改性剂、添加剂和乙烯基聚合物领域的新研究工作以及精选的综述论文。该期刊所刊载的论文超过一半都是基于用于各种类型聚合物的添加剂和改性剂技术：热固性聚合物以及缩合与添加热固性塑料。有关乙烯基技术的论文包括聚氯乙烯添加剂。
</t>
  </si>
  <si>
    <t>https://onlinelibrary.wiley.com/journal/15480585</t>
  </si>
  <si>
    <t>General &amp; Introductory Materials Science</t>
  </si>
  <si>
    <t>1611-3683</t>
  </si>
  <si>
    <t>1869-344X</t>
  </si>
  <si>
    <t>10.1002/(ISSN)1869-344X</t>
  </si>
  <si>
    <t>Steel Research International</t>
  </si>
  <si>
    <t>《国际钢铁研究学报》</t>
  </si>
  <si>
    <t xml:space="preserve">《国际钢铁研究学报》Steel Research International刊载从冶金工艺学和金属成形到材料工程以及过程控制与测试等领域的高品质文章。侧重于介绍钢铁及相关金属以及加工过程中所涉及到的材料，比如耐火材料与炉渣。所涵盖的主题如下：
冶金工艺学：选矿、直接还原、炼铁、炼钢、特殊冶金工艺、二次冶金、浇铸、化学分析。 
金属成形：近终型浇铸/成型、热轧、冷成型、锻造、拉拔。材料技术：机械性能、疲劳度、蠕变、腐蚀、热处理、涂层、焊接/接缝、机加工、材料试验、化学分析。 
</t>
  </si>
  <si>
    <t>https://onlinelibrary.wiley.com/journal/1869344X</t>
  </si>
  <si>
    <t>1616-301X</t>
  </si>
  <si>
    <t>1616-3028</t>
  </si>
  <si>
    <t>10.1002/(ISSN)1616-3028</t>
  </si>
  <si>
    <t>Advanced Functional Materials</t>
  </si>
  <si>
    <t>《实用新材料》</t>
  </si>
  <si>
    <t xml:space="preserve">《实用新材料》Advanced Functional Materials是顶级的一般材料科学全文期刊，出版该领域内顶级专家的前沿研究与见解深刻的评论文章。2009年ISI影响因子为6.990，涵盖材料科学所有方面的内容，其中包括太阳光电、有机电子学、碳素材料、纳米技术、光子学和生物材料等。 </t>
  </si>
  <si>
    <t>https://onlinelibrary.wiley.com/journal/16163028</t>
  </si>
  <si>
    <t>0935-9648</t>
  </si>
  <si>
    <t>1521-4095</t>
  </si>
  <si>
    <t>10.1002/(ISSN)1521-4095</t>
  </si>
  <si>
    <t>Advanced Materials</t>
  </si>
  <si>
    <t>《先进材料》</t>
  </si>
  <si>
    <t xml:space="preserve">创刊20多年来，《先进材料》Advanced Materials一直为读者带来材料科学领域的最新进展。欢迎阅读我们为您精心挑选的功能材料化学与物理学前沿的顶级评论、通讯文章和研究新闻等。该期刊是材料科学领域的顶级期刊之一。. </t>
  </si>
  <si>
    <t>https://onlinelibrary.wiley.com/journal/15214095</t>
  </si>
  <si>
    <t>2192-2640</t>
  </si>
  <si>
    <t>2192-2659</t>
  </si>
  <si>
    <t>10.1002/(ISSN)2192-2659</t>
  </si>
  <si>
    <t>Advanced Healthcare Materials</t>
  </si>
  <si>
    <t>《高级医用材料》</t>
  </si>
  <si>
    <t xml:space="preserve">《高级医用材料》是一个国际跨学科论坛，主要涉及旨在促进人类健康的材料科学，包括同行评议论文。《高级医用材料》作为特别关注部分发表，2011年纳入《高级材料》，2012年初以期刊形式推出。
《高级医用材料》弥补了基础实验研究和临床行为之间的差别，涉及医疗和生物技术等材料科学的所有方面，包括：组织工程和再生医学、生物电子学和植入设备、成像、生物传感器和诊断工具、药物输送系统、传染性疾病和​​接种疫苗、生物相容性及毒理学、伤口愈合和外伤、癌症治疗、个性化医学材料。覆盖范围从基础研究到实际临床实践，其中包括材料的物理、化学和生物性质合成和表征；装置开发及其临床和生物技术应用；生命系统的成像和诊断；疾病和损伤的提交、发布和治疗。
《高级医用材料》吸引了众多读者，其中包括通讯、论文全文、评论文章、进度报告、研究新闻和杂文，具有与《高级材料》相同的文章规格。
</t>
  </si>
  <si>
    <t>https://onlinelibrary.wiley.com/journal/21922659</t>
  </si>
  <si>
    <t>0934-0866</t>
  </si>
  <si>
    <t>1521-4117</t>
  </si>
  <si>
    <t>10.1002/(ISSN)1521-4117</t>
  </si>
  <si>
    <t>Particle &amp; Particle Systems Characterization</t>
  </si>
  <si>
    <t>《颗粒与颗粒物系的特性》</t>
  </si>
  <si>
    <t>颗粒大小与表征化领域正在快速发展，并且处于多种领域的前沿。这也同样适用于《颗粒与颗粒物系的特性》Particle &amp; Particle Systems Characterization。经过多年的发展，《颗粒与颗粒物系的特性》PPSC已经成为了同类别的顶级期刊，向读者展示这一领域的理论与研究的前沿。《颗粒与颗粒物系的特性》PPSC吸引来自材料科学所有领域的优秀研究工作，此外，该期刊还拥有备受尊重的国际编委会与咨询委员会，为您带来当前最具影响力的科学期刊。《颗粒与颗粒物系的特性》PPSC的文章经过同行评审，出版时间在这一领域内是最快的，以保证为您提供粉末与其他分散体系中颗粒性质与行为的测定与描述相关的高品质有用信息。</t>
  </si>
  <si>
    <t>https://onlinelibrary.wiley.com/journal/15214117</t>
  </si>
  <si>
    <t>0933-5137</t>
  </si>
  <si>
    <t>1521-4052</t>
  </si>
  <si>
    <t>10.1002/(ISSN)1521-4052</t>
  </si>
  <si>
    <t>Materialwissenschaft Und Werkstofftechnik</t>
  </si>
  <si>
    <t>《材料科学与材料技术》</t>
  </si>
  <si>
    <t>《材料科学与材料技术》Materialwissenschaft und Werkstofftechnik为关注材料开发、制造与检测的人士提供基础与实用信息。该期刊同时考虑技术与经济方面的内容，以促进最适合于目前实际应用的材料的选择。评论文章总结最新发展情况，为这一学科不同方面提供新鲜的观点。</t>
  </si>
  <si>
    <t>https://onlinelibrary.wiley.com/journal/15214052</t>
  </si>
  <si>
    <t>1613-6810</t>
  </si>
  <si>
    <t>1613-6829</t>
  </si>
  <si>
    <t>10.1002/(ISSN)1613-6829</t>
  </si>
  <si>
    <t>SMALL</t>
  </si>
  <si>
    <t>《Small期刊》</t>
  </si>
  <si>
    <t>微米与纳米：不是小物质。纳米与微米水平的科学正在赢得广泛的全球关注。《Small期刊》 Small为这些尺寸水平的基础与应用跨学科研究的实验与理论研究提供了一个最佳平台。 读者可以阅读多种吸引人的同行评审文章、综述、概念、要闻、随笔和全文论文。</t>
  </si>
  <si>
    <t>https://onlinelibrary.wiley.com/journal/16136829</t>
  </si>
  <si>
    <t>General Nanotechnology</t>
  </si>
  <si>
    <t>PAT</t>
  </si>
  <si>
    <t>1042-7147</t>
  </si>
  <si>
    <t>1099-1581</t>
  </si>
  <si>
    <t>10.1002/(ISSN)1099-1581</t>
  </si>
  <si>
    <t>Polymers For Advanced Technologies</t>
  </si>
  <si>
    <t>《先进技术聚合物》</t>
  </si>
  <si>
    <t>《先进技术聚合物》POLYMERS FOR ADVANCED TECHNOLOGIES的创刊是为了应对材料研究与开发模式的近期重大变化。全世界的关注点一直都是材料在新设备与系统的建立过程中的重要性。现在人们认识到，材料通常只是将新的技术概念变为成果的限制因素，聚合物通常是这些要求苛刻的应用的首选材料。世界上正在进行的一大部分聚合物研究直接或间接与复杂跨学科问题的解决相关，这些问题的成功解决对实现广泛的系统目标来说很有必要。 
该期刊将介绍固相、液相和气相状态的无定形与晶体有机、无机、多相和复合材料聚合物，这些聚合物具有用于先进技术的潜力的性质。该期刊对于下列行业具有重要的参考意义：电气、电子、信息与通信产业、航空航天相关产业、化学制品、能源、塑料、纤维与纺织品、工程树脂与橡胶制品、汽车与包装、成像工业、仪器与集成电路、 特种消费产品、农业与制药行业。</t>
  </si>
  <si>
    <t>https://onlinelibrary.wiley.com/journal/10991581</t>
  </si>
  <si>
    <t>Polymer processing</t>
  </si>
  <si>
    <t>PI</t>
  </si>
  <si>
    <t>0959-8103</t>
  </si>
  <si>
    <t>1097-0126</t>
  </si>
  <si>
    <t>10.1002/(ISSN)1097-0126</t>
  </si>
  <si>
    <t>Polymer International</t>
  </si>
  <si>
    <t>《国际聚合物》</t>
  </si>
  <si>
    <t>《国际聚合物》Polymer International介绍大分子科学与技术所有分支学科的新发展。该期刊涵盖生物聚合物、聚合物化学、聚合物物理学和工业聚合物科学有关的原创性研究。
《国际聚合物》Polymer International尤其欢迎介绍下列主题的论文：
. 用于生物医学应用和组织工程的聚合物
. 聚合物膜
. 纳米技术中的聚合物
. 聚合物复合材料
 .响应性聚合物
. 聚合物体系中的超分子结构与自体组装
. 光子敏化、光敏化和电敏化聚合物
. 解决环境问题的聚合物
. 现代聚合物合成策略
.  得益于其更快的出版流程，《国际聚合物》Polymer International刊载原创性研究、综述、小综述、研究评述、要闻、快报以及需要紧急发表的短篇文章。</t>
  </si>
  <si>
    <t>https://onlinelibrary.wiley.com/journal/10970126</t>
  </si>
  <si>
    <t>Polymer Science &amp; Technology General</t>
  </si>
  <si>
    <t>PEN</t>
  </si>
  <si>
    <t>0032-3888</t>
  </si>
  <si>
    <t>1548-2634</t>
  </si>
  <si>
    <t>10.1002/(ISSN)1548-2634</t>
  </si>
  <si>
    <t>Polymer Engineering &amp; Science</t>
  </si>
  <si>
    <t>《聚合物工程与科学》</t>
  </si>
  <si>
    <t>30多年来，《聚合物工程与科学》Polymer Engineering &amp; Science一直都是这一领域最受尊重的期刊之一，为作者提供了一个刊载聚合物科学与技术前沿论文的平台。《聚合物工程与科学》PES的重要性体现在它的文章被引用的频率，尤其是被其他刊物引用的频率，每年大约近千次。全世界的工程师、研究人员、技术人员和知识分子都依赖《聚合物工程与科学》 PES来获取他们所需要的重要信息。该期刊还推出由知名客座编辑汇编的专刊。这些专刊含有诸如聚合物共混体、塑料的力学以及聚合物焊接等多种主题的研讨会论文集。</t>
  </si>
  <si>
    <t>https://onlinelibrary.wiley.com/journal/15482634</t>
  </si>
  <si>
    <t>JBMB</t>
  </si>
  <si>
    <t>1552-4973</t>
  </si>
  <si>
    <t>1552-4981</t>
  </si>
  <si>
    <t>10.1002/(ISSN)1552-4981</t>
  </si>
  <si>
    <t>Journal Of Biomedical Materials Research Part B: Applied Biomaterials</t>
  </si>
  <si>
    <t>《生物医学材料研究杂志，B部分：应用生物材料》</t>
  </si>
  <si>
    <t>https://onlinelibrary.wiley.com/journal/15524981</t>
  </si>
  <si>
    <t>JBM</t>
  </si>
  <si>
    <t>1549-3296</t>
  </si>
  <si>
    <t>1552-4965</t>
  </si>
  <si>
    <t>10.1002/(ISSN)1552-4965</t>
  </si>
  <si>
    <t>Journal Of Biomedical Materials Research Part A</t>
  </si>
  <si>
    <t>《生物医学材料研究期刊》</t>
  </si>
  <si>
    <t xml:space="preserve">《生物医学材料研究期刊》Journal of Biomedical Materials Research Part A是一份国际性的跨学科英文出版物，该刊发表关于生物材料的制备、性能和评价的研究；生理学环境中材料的化学、物理、毒理学和机械行为；以及血液和组织对生物材料的反应的原创稿件。本期刊刊载关于所有相关生物材料课题的同行评审论文，包括手术、牙科学、人造器官金和其它医疗器械中的合金科学和技术、高分子材料、陶瓷以及再加工的动物和人类组织。本期刊还刊载跨学科领域中的论文，例如生物材料在医疗器械性能中起重要作用的组织工程学和控释技术。
《生物医学材料研究期刊》Journal of Biomedical Materials Research Part A是生物材料协会（美国）、日本生物材料协会、澳大利亚生物材料协会和韩国生物材料协会的官方期刊。
</t>
  </si>
  <si>
    <t>https://onlinelibrary.wiley.com/journal/15524965</t>
  </si>
  <si>
    <t>APP</t>
  </si>
  <si>
    <t>0021-8995</t>
  </si>
  <si>
    <t>1097-4628</t>
  </si>
  <si>
    <t>10.1002/(ISSN)1097-4628</t>
  </si>
  <si>
    <t>Journal Of Applied Polymer Science</t>
  </si>
  <si>
    <t>《应用聚合物科学期刊》</t>
  </si>
  <si>
    <t>《应用聚合物科学期刊》The
 Journal of Applied Polymer Science
 报道聚合物系统和实际应用方面的进步和重大结果。聚焦领域包括塑料及其复合材料、混纺、弹性体、胶片和薄膜、纤维、涂料和粘合剂、乳剂和乳胶研究、聚合物老化研究、结构化特性加工关系研究、挤压和模塑研究、扩散研究以及渗透性研究等。</t>
  </si>
  <si>
    <t>https://onlinelibrary.wiley.com/journal/10974628</t>
  </si>
  <si>
    <t>1862-832X</t>
  </si>
  <si>
    <t>1862-8338</t>
  </si>
  <si>
    <t>10.1002/(ISSN)1862-8338</t>
  </si>
  <si>
    <t>Macromolecular Reaction Engineering</t>
  </si>
  <si>
    <t>《大分子反应工程》</t>
  </si>
  <si>
    <t>《大分子反应工程》Macromolecular Reaction Engineering是唯一一本只刊登大分子反应工程学术和工业研究的高质量期刊。《大分子反应工程》Macromolecular Reaction Engineering最近影响因子进一步增加到了1.701。</t>
  </si>
  <si>
    <t>https://onlinelibrary.wiley.com/journal/18628338</t>
  </si>
  <si>
    <t>1612-8850</t>
  </si>
  <si>
    <t>1612-8869</t>
  </si>
  <si>
    <t>10.1002/(ISSN)1612-8869</t>
  </si>
  <si>
    <t>Plasma Processes And Polymers</t>
  </si>
  <si>
    <t>《等离子体处理与聚合物》</t>
  </si>
  <si>
    <t>《等离子体处理与聚合物》Plasma Processes &amp; Polymers重点介绍低温等离子体科学的跨学科领域，包括等离子体源和等离子体处理领域的材料科学、物理学、化学和工程学基础与应用研究的实验与理论内容。 
《等离子体处理与聚合物》Plasma Processes &amp; Polymers刊载多种经过严格同行评审的综述、专题文章、全文论文和通讯文章。该期刊还刊载书评、会议报告和短文。</t>
  </si>
  <si>
    <t>https://onlinelibrary.wiley.com/journal/16128869</t>
  </si>
  <si>
    <t>1022-1360</t>
  </si>
  <si>
    <t>1521-3900</t>
  </si>
  <si>
    <t>10.1002/(ISSN)1521-3900</t>
  </si>
  <si>
    <t>Macromolecular Symposia</t>
  </si>
  <si>
    <t>《大分子研讨会文集》（仅在线版）</t>
  </si>
  <si>
    <t>《大分子研讨会文集》Macromolecular Symposia登载大分子物理和化学领域最新研究论文。
论文由国际会议选定。国际会议包括国际理论与应用化学联合会(IUPAC)、欧洲高分子联合会(EPF)、美国化学学会(ACS)和日本高分子学会(SPSJ)。</t>
  </si>
  <si>
    <t>https://onlinelibrary.wiley.com/journal/15213900</t>
  </si>
  <si>
    <t>407-411</t>
  </si>
  <si>
    <t>1022-1336</t>
  </si>
  <si>
    <t>1521-3927</t>
  </si>
  <si>
    <t>10.1002/(ISSN)1521-3927</t>
  </si>
  <si>
    <t>Macromolecular Rapid Communications</t>
  </si>
  <si>
    <t>《大分子快讯》</t>
  </si>
  <si>
    <t>《大分子快讯》Macromolecular Rapid Communications是被引用次数最多的、发表一般高分子科学研究的期刊之一，引用范围从高分子化学与物理到材料和生命科学的高分子。在主要刊登一般高分子科学原创研究的所有期刊中，该刊排名第七。
2010年影响因子进一步增加到4.356，从投稿到在线发表的平均时间为3个月。《大分子快讯》Macromolecular Rapid Communications是您快速发表高优先成果的选择。</t>
  </si>
  <si>
    <t>https://onlinelibrary.wiley.com/journal/15213927</t>
  </si>
  <si>
    <t>1022-1344</t>
  </si>
  <si>
    <t>1521-3919</t>
  </si>
  <si>
    <t>10.1002/(ISSN)1521-3919</t>
  </si>
  <si>
    <t>Macromolecular Theory And Simulations</t>
  </si>
  <si>
    <t>《大分子理论与模拟》</t>
  </si>
  <si>
    <t>《大分子理论与模拟》Macromolecular Theory and Simulations是唯一一本只刊登理论与模拟的高质量高分子科学期刊，涵盖从大分子理论到先进计算机模拟技术的所有方面。因其2010 ISI影响因子为1.440，成为发表高分子科学原创研究的顶级期刊。管理咨询委员会成员库尔特•克雷默教授说：“《大分子理论与模拟》Macromolecular Theory and Simulations广泛及时地覆盖了大分子理论的最相关论题。包括通过传统的纸笔理论和先进的计算机技术研究如形态学、分子组装和聚合电解质。它是全球排名前列团体的论坛，因此在今天科学生成领域扮演着重要角色。”</t>
  </si>
  <si>
    <t>https://onlinelibrary.wiley.com/journal/15213919</t>
  </si>
  <si>
    <t>1022-1352</t>
  </si>
  <si>
    <t>1521-3935</t>
  </si>
  <si>
    <t>10.1002/(ISSN)1521-3935</t>
  </si>
  <si>
    <t>Macromolecular Chemistry And Physics</t>
  </si>
  <si>
    <t>《大分子化学和物理学》</t>
  </si>
  <si>
    <t xml:space="preserve">《大分子化学和物理学》Macromolecular Chemistry and Physics长期以来刊登高分子科学领域的最新成果、最新动态和其临界评定。
它吸引了从化学到物理化学和材料科学的高分子科学所有领域的高质量论文全文、人才、动态和聚焦。该刊也包括书评、随笔、大分子新闻和会议报告。
《大分子化学和物理学》Macromolecular Chemistry and Physics由赫尔曼•施陶丁格于1943创办。施陶丁格于1953年因其首次证明了大分子的存在而获得诺贝尔奖。
</t>
  </si>
  <si>
    <t>https://onlinelibrary.wiley.com/journal/15213935</t>
  </si>
  <si>
    <t>1616-5187</t>
  </si>
  <si>
    <t>1616-5195</t>
  </si>
  <si>
    <t>10.1002/(ISSN)1616-5195</t>
  </si>
  <si>
    <t>Macromolecular Bioscience</t>
  </si>
  <si>
    <t>《大分子生物学》</t>
  </si>
  <si>
    <t xml:space="preserve">《大分子生物学》Macromolecular Bioscience是高分子材料科学和生命医药科学的前沿期刊。在其创刊后的第二个十年里，在生物材料期刊中位列第五，在高分子期刊中位列前十，2010 ISI 影响因子为3.458.
《大分子生物学》Macromolecular Bioscience刊登引人注目的高质量评论、特稿、信息和论文全文。
该刊文章的平均发表时间为4个月，并列入主要的目录包括医学索引（Medline）。《大分子生物学》Macromolecular Bioscience是您发表高分子和生命科学最重要论文的选择。
</t>
  </si>
  <si>
    <t>https://onlinelibrary.wiley.com/journal/16165195</t>
  </si>
  <si>
    <t>POL</t>
  </si>
  <si>
    <t>2642-4150</t>
  </si>
  <si>
    <t>2642-4169</t>
  </si>
  <si>
    <t>10.1002/(ISSN)2642-4169</t>
  </si>
  <si>
    <t>Journal Of Polymer Science</t>
  </si>
  <si>
    <t>《聚合物科学期刊，A辑：聚合物化学》,《聚合物科学期刊，B辑：聚合物物理》</t>
  </si>
  <si>
    <t>自1946年由P.M. Doty, H. Mark和C.C. Price创刊以来，《聚合物科学期刊》Journal of Polymer Science为传播高分子制备和性质的经过彻底的同行评审的基础性国际研究提供了一个持续的出版平台。 
《聚合物科学期刊，A辑：聚合物化学》Part A: Polymer Chemistry致力于介绍基础有机聚合物化学和物理有机化学研究。这包括所有相关内容（比如单体、聚合物、低聚物和典型化合物的有机化学、生物有机化学和生物化学，催化剂无机和有机金属化学，机械学研究，以及与聚合物和聚合物反应相关的 超分子化学研究）。</t>
  </si>
  <si>
    <t>https://onlinelibrary.wiley.com/journal/26424169</t>
  </si>
  <si>
    <t>Polymer Synthesis</t>
  </si>
  <si>
    <t>SIA</t>
  </si>
  <si>
    <t>0142-2421</t>
  </si>
  <si>
    <t>1096-9918</t>
  </si>
  <si>
    <t>10.1002/(ISSN)1096-9918</t>
  </si>
  <si>
    <t>Surface And Interface Analysis</t>
  </si>
  <si>
    <t>《表面与界面分析》</t>
  </si>
  <si>
    <t>《表面与界面分析》Surface and Interface Analysis致力于刊载介绍表面、界面与薄膜表征技术的进展与应用的论文。尤其欢迎有关标准化与定量化的论文，以及将这些技术应用于工业问题的论文。该期刊还会考虑介绍技术的纯理论内容的论文。</t>
  </si>
  <si>
    <t>https://onlinelibrary.wiley.com/journal/10969918</t>
  </si>
  <si>
    <t>E506</t>
  </si>
  <si>
    <t>2688-4062</t>
  </si>
  <si>
    <t>10.1002/(ISSN)2688-4062</t>
  </si>
  <si>
    <t>Small Structures</t>
  </si>
  <si>
    <t>《小物质构造期刊》</t>
  </si>
  <si>
    <t>https://onlinelibrary.wiley.com/journal/26884062</t>
  </si>
  <si>
    <t>1614-6832</t>
  </si>
  <si>
    <t>1614-6840</t>
  </si>
  <si>
    <t>10.1002/(ISSN)1614-6840</t>
  </si>
  <si>
    <t>Advanced Energy Materials</t>
  </si>
  <si>
    <t>《先进的能源材料》</t>
  </si>
  <si>
    <t xml:space="preserve"> 《先进的能源材料》Advanced Energy Materials是一份国际性的跨学科英文期刊，所发表的来稿均为经过同行评审、有关所有形式能量采集、转换与储存所用材料的原创性文章。《先进的能源材料》Advanced Energy Materials涵盖能源相关研究领域的所有主题：
——有机与无机太阳光电
——电池与超级电容器 
——燃料电池 
——氢的生产与存储 
——热电学
——水分解与光催化
——太阳能燃料与热太阳能 
——磁热学
——压电学 </t>
  </si>
  <si>
    <t>https://onlinelibrary.wiley.com/journal/16146840</t>
  </si>
  <si>
    <t>核心合集刊</t>
    <phoneticPr fontId="5" type="noConversion"/>
  </si>
  <si>
    <t>合集刊</t>
    <phoneticPr fontId="5" type="noConversion"/>
  </si>
  <si>
    <t>订购属性</t>
    <phoneticPr fontId="6" type="noConversion"/>
  </si>
  <si>
    <r>
      <rPr>
        <b/>
        <sz val="10"/>
        <color theme="0"/>
        <rFont val="等线"/>
        <family val="2"/>
        <charset val="134"/>
      </rPr>
      <t>年份</t>
    </r>
    <phoneticPr fontId="5" type="noConversion"/>
  </si>
  <si>
    <r>
      <rPr>
        <b/>
        <sz val="10"/>
        <color theme="0"/>
        <rFont val="等线"/>
        <family val="2"/>
        <charset val="134"/>
      </rPr>
      <t>累计册数（</t>
    </r>
    <r>
      <rPr>
        <b/>
        <sz val="10"/>
        <color theme="0"/>
        <rFont val="Arial"/>
        <family val="2"/>
      </rPr>
      <t>*2</t>
    </r>
    <r>
      <rPr>
        <b/>
        <sz val="10"/>
        <color theme="0"/>
        <rFont val="等线"/>
        <family val="2"/>
        <charset val="134"/>
      </rPr>
      <t>）</t>
    </r>
    <phoneticPr fontId="5" type="noConversion"/>
  </si>
  <si>
    <r>
      <t>2023</t>
    </r>
    <r>
      <rPr>
        <sz val="10"/>
        <color indexed="8"/>
        <rFont val="等线"/>
        <family val="2"/>
        <charset val="134"/>
      </rPr>
      <t>年</t>
    </r>
    <r>
      <rPr>
        <sz val="10"/>
        <color rgb="FF000000"/>
        <rFont val="DengXian"/>
        <family val="2"/>
        <charset val="134"/>
      </rPr>
      <t>种数</t>
    </r>
    <phoneticPr fontId="5" type="noConversion"/>
  </si>
  <si>
    <r>
      <rPr>
        <sz val="10"/>
        <color indexed="8"/>
        <rFont val="等线"/>
        <family val="2"/>
        <charset val="134"/>
      </rPr>
      <t>新增册数</t>
    </r>
    <phoneticPr fontId="5" type="noConversion"/>
  </si>
  <si>
    <r>
      <rPr>
        <sz val="10"/>
        <color indexed="8"/>
        <rFont val="等线"/>
        <family val="2"/>
        <charset val="134"/>
      </rPr>
      <t>累计可访问册数</t>
    </r>
    <phoneticPr fontId="5" type="noConversion"/>
  </si>
  <si>
    <t>#</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</si>
</sst>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等线"/>
      <family val="2"/>
      <charset val="134"/>
      <scheme val="minor"/>
    </font>
    <font>
      <sz val="11"/>
      <color theme="1"/>
      <name val="等线"/>
      <family val="2"/>
      <scheme val="minor"/>
    </font>
    <font>
      <sz val="11"/>
      <color theme="1"/>
      <name val="等线"/>
      <family val="2"/>
      <charset val="134"/>
      <scheme val="minor"/>
    </font>
    <font>
      <sz val="11"/>
      <color indexed="8"/>
      <name val="Calibri"/>
      <family val="2"/>
    </font>
    <font>
      <b/>
      <sz val="10"/>
      <color theme="0"/>
      <name val="Arial"/>
      <family val="2"/>
    </font>
    <font>
      <sz val="9"/>
      <name val="等线"/>
      <family val="2"/>
      <charset val="134"/>
      <scheme val="minor"/>
    </font>
    <font>
      <b/>
      <sz val="10"/>
      <color indexed="9"/>
      <name val="Arial"/>
      <family val="2"/>
    </font>
    <font>
      <sz val="10"/>
      <name val="Arial"/>
      <family val="2"/>
    </font>
    <font>
      <sz val="8"/>
      <color indexed="8"/>
      <name val="Arial"/>
      <family val="2"/>
    </font>
    <font>
      <sz val="10"/>
      <color indexed="8"/>
      <name val="Arial"/>
      <family val="2"/>
    </font>
    <font>
      <sz val="10"/>
      <color theme="1"/>
      <name val="Arial"/>
      <family val="2"/>
    </font>
    <font>
      <sz val="9"/>
      <name val="等线"/>
      <family val="3"/>
      <charset val="134"/>
      <scheme val="minor"/>
    </font>
    <font>
      <sz val="10"/>
      <color rgb="FFFF0000"/>
      <name val="Arial"/>
      <family val="2"/>
    </font>
    <font>
      <sz val="10"/>
      <color rgb="FF000000"/>
      <name val="Arial"/>
      <family val="2"/>
    </font>
    <font>
      <u/>
      <sz val="8"/>
      <color indexed="12"/>
      <name val="Arial"/>
      <family val="2"/>
    </font>
    <font>
      <b/>
      <sz val="10"/>
      <color theme="0"/>
      <name val="等线"/>
      <family val="2"/>
      <charset val="134"/>
    </font>
    <font>
      <sz val="10"/>
      <color indexed="8"/>
      <name val="等线"/>
      <family val="2"/>
      <charset val="134"/>
    </font>
    <font>
      <sz val="10"/>
      <color rgb="FF000000"/>
      <name val="DengXian"/>
      <family val="2"/>
      <charset val="134"/>
    </font>
  </fonts>
  <fills count="9">
    <fill>
      <patternFill patternType="none"/>
    </fill>
    <fill>
      <patternFill patternType="gray125"/>
    </fill>
    <fill>
      <patternFill patternType="solid">
        <fgColor rgb="FF99CC00"/>
        <bgColor indexed="64"/>
      </patternFill>
    </fill>
    <fill>
      <patternFill patternType="solid">
        <fgColor indexed="12"/>
        <bgColor indexed="64"/>
      </patternFill>
    </fill>
    <fill>
      <patternFill patternType="solid">
        <fgColor rgb="FF00B050"/>
        <bgColor indexed="64"/>
      </patternFill>
    </fill>
    <fill>
      <patternFill patternType="solid">
        <fgColor indexed="5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3" fillId="0" borderId="0"/>
    <xf numFmtId="0" fontId="7" fillId="0" borderId="0"/>
    <xf numFmtId="0" fontId="2" fillId="0" borderId="0">
      <alignment vertical="center"/>
    </xf>
    <xf numFmtId="0" fontId="8" fillId="0" borderId="0">
      <alignment horizontal="left"/>
    </xf>
    <xf numFmtId="0" fontId="8" fillId="0" borderId="0">
      <alignment horizontal="left"/>
    </xf>
    <xf numFmtId="0" fontId="1" fillId="0" borderId="0">
      <alignment vertical="center"/>
    </xf>
    <xf numFmtId="0" fontId="14" fillId="0" borderId="0" applyNumberFormat="0" applyFill="0" applyBorder="0" applyAlignment="0" applyProtection="0">
      <alignment horizontal="left"/>
    </xf>
  </cellStyleXfs>
  <cellXfs count="31">
    <xf numFmtId="0" fontId="0" fillId="0" borderId="0" xfId="0">
      <alignment vertical="center"/>
    </xf>
    <xf numFmtId="0" fontId="4" fillId="2" borderId="1" xfId="1" applyFont="1" applyFill="1" applyBorder="1" applyAlignment="1">
      <alignment horizontal="center" vertical="center" wrapText="1"/>
    </xf>
    <xf numFmtId="0" fontId="4" fillId="2" borderId="1" xfId="1" applyFont="1" applyFill="1" applyBorder="1" applyAlignment="1">
      <alignment horizontal="center" vertical="center"/>
    </xf>
    <xf numFmtId="0" fontId="6" fillId="3" borderId="1" xfId="2" applyFont="1" applyFill="1" applyBorder="1" applyAlignment="1">
      <alignment horizontal="center" vertical="center" wrapText="1"/>
    </xf>
    <xf numFmtId="0" fontId="4" fillId="4" borderId="1" xfId="3"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5" borderId="1" xfId="2" applyFont="1" applyFill="1" applyBorder="1" applyAlignment="1">
      <alignment horizontal="center" vertical="center" wrapText="1"/>
    </xf>
    <xf numFmtId="0" fontId="9" fillId="0" borderId="1" xfId="4" applyFont="1" applyBorder="1" applyAlignment="1">
      <alignment horizontal="left" vertical="center"/>
    </xf>
    <xf numFmtId="0" fontId="7" fillId="0" borderId="1" xfId="4" applyFont="1" applyBorder="1" applyAlignment="1">
      <alignment horizontal="left" vertical="center"/>
    </xf>
    <xf numFmtId="0" fontId="10" fillId="0" borderId="1" xfId="0" applyFont="1" applyBorder="1">
      <alignment vertical="center"/>
    </xf>
    <xf numFmtId="0" fontId="7" fillId="0" borderId="1" xfId="0" applyFont="1" applyBorder="1">
      <alignment vertical="center"/>
    </xf>
    <xf numFmtId="0" fontId="10" fillId="0" borderId="1" xfId="0" applyFont="1" applyBorder="1" applyAlignment="1">
      <alignment horizontal="left" vertical="center"/>
    </xf>
    <xf numFmtId="0" fontId="10" fillId="6" borderId="1" xfId="0" applyFont="1" applyFill="1" applyBorder="1">
      <alignment vertical="center"/>
    </xf>
    <xf numFmtId="0" fontId="9" fillId="0" borderId="1" xfId="5" applyFont="1" applyBorder="1" applyAlignment="1">
      <alignment horizontal="left" vertical="center"/>
    </xf>
    <xf numFmtId="1" fontId="7" fillId="0" borderId="1" xfId="6" applyNumberFormat="1" applyFont="1" applyBorder="1" applyAlignment="1">
      <alignment horizontal="left" vertical="center"/>
    </xf>
    <xf numFmtId="0" fontId="10" fillId="7" borderId="1" xfId="0" applyFont="1" applyFill="1" applyBorder="1">
      <alignment vertical="center"/>
    </xf>
    <xf numFmtId="0" fontId="9" fillId="7" borderId="1" xfId="4" applyFont="1" applyFill="1" applyBorder="1" applyAlignment="1">
      <alignment horizontal="left" vertical="center"/>
    </xf>
    <xf numFmtId="0" fontId="7" fillId="7" borderId="1" xfId="4" applyFont="1" applyFill="1" applyBorder="1" applyAlignment="1">
      <alignment horizontal="left" vertical="center"/>
    </xf>
    <xf numFmtId="0" fontId="7" fillId="0" borderId="1" xfId="5" applyFont="1" applyBorder="1" applyAlignment="1">
      <alignment horizontal="left" vertical="center"/>
    </xf>
    <xf numFmtId="0" fontId="12" fillId="0" borderId="1" xfId="4" applyFont="1" applyBorder="1" applyAlignment="1">
      <alignment horizontal="left" vertical="center"/>
    </xf>
    <xf numFmtId="0" fontId="7" fillId="0" borderId="1" xfId="7" applyNumberFormat="1" applyFont="1" applyFill="1" applyBorder="1" applyAlignment="1" applyProtection="1">
      <alignment horizontal="left" vertical="center"/>
    </xf>
    <xf numFmtId="0" fontId="7" fillId="0" borderId="1" xfId="0" applyFont="1" applyBorder="1" applyAlignment="1">
      <alignment horizontal="left" vertical="center"/>
    </xf>
    <xf numFmtId="0" fontId="10" fillId="8" borderId="1" xfId="0" applyFont="1" applyFill="1" applyBorder="1">
      <alignment vertical="center"/>
    </xf>
    <xf numFmtId="0" fontId="7" fillId="6" borderId="1" xfId="0" applyFont="1" applyFill="1" applyBorder="1">
      <alignment vertical="center"/>
    </xf>
    <xf numFmtId="0" fontId="7" fillId="0" borderId="1" xfId="4" applyFont="1" applyBorder="1" applyAlignment="1">
      <alignment horizontal="left" vertical="center" wrapText="1"/>
    </xf>
    <xf numFmtId="0" fontId="7" fillId="0" borderId="1" xfId="0" applyFont="1" applyBorder="1" applyAlignment="1">
      <alignment horizontal="left" vertical="top"/>
    </xf>
    <xf numFmtId="0" fontId="7" fillId="0" borderId="1" xfId="0" applyFont="1" applyBorder="1" applyAlignment="1">
      <alignment vertical="top"/>
    </xf>
    <xf numFmtId="0" fontId="9" fillId="0" borderId="0" xfId="4" applyFont="1" applyAlignment="1">
      <alignment horizontal="left" vertical="center"/>
    </xf>
    <xf numFmtId="0" fontId="0" fillId="0" borderId="1" xfId="0" applyBorder="1">
      <alignment vertical="center"/>
    </xf>
    <xf numFmtId="0" fontId="7" fillId="0" borderId="0" xfId="0" applyFont="1">
      <alignment vertical="center"/>
    </xf>
    <xf numFmtId="0" fontId="4" fillId="5" borderId="2" xfId="2" applyFont="1" applyFill="1" applyBorder="1" applyAlignment="1">
      <alignment horizontal="center" vertical="center" wrapText="1"/>
    </xf>
  </cellXfs>
  <cellStyles count="8">
    <cellStyle name="Hyperlink 4" xfId="7" xr:uid="{33F82BAB-798F-45FD-87C6-08E8BE760307}"/>
    <cellStyle name="Normal 2 2" xfId="4" xr:uid="{2415B1E5-730B-4524-8380-8F55DED3DEEB}"/>
    <cellStyle name="Normal 3" xfId="5" xr:uid="{7D4538C9-C5F0-4A81-8146-22D2B694F893}"/>
    <cellStyle name="Normal 5" xfId="3" xr:uid="{7C28C6F4-07E9-43A1-B3D6-C8C00BC2904F}"/>
    <cellStyle name="Normal 9" xfId="6" xr:uid="{3396C154-1199-4FA9-96E6-78DB72F13CFB}"/>
    <cellStyle name="Normal_all_Wiley-Blackwell_journals_2010 2" xfId="2" xr:uid="{CBF98CE6-BCD4-4D90-BCA8-B7733E67752B}"/>
    <cellStyle name="常规" xfId="0" builtinId="0"/>
    <cellStyle name="常规 2" xfId="1" xr:uid="{8ADA4E05-DC71-4C8A-A30F-034EA2B3B2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onlinelibrary.wiley.com/journal/277057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E2E5-7E1B-4EB9-A3FE-A0A8B91C6B49}">
  <dimension ref="A1:U972"/>
  <sheetViews>
    <sheetView tabSelected="1" workbookViewId="0">
      <selection activeCell="N8" sqref="N8"/>
    </sheetView>
  </sheetViews>
  <sheetFormatPr defaultRowHeight="14"/>
  <cols>
    <col min="10" max="10" width="10.9140625" customWidth="1"/>
  </cols>
  <sheetData>
    <row r="1" spans="1:21" ht="52">
      <c r="A1" s="1" t="s">
        <v>8020</v>
      </c>
      <c r="B1" s="1" t="s">
        <v>8014</v>
      </c>
      <c r="C1" s="1" t="s">
        <v>0</v>
      </c>
      <c r="D1" s="1" t="s">
        <v>1</v>
      </c>
      <c r="E1" s="1" t="s">
        <v>2</v>
      </c>
      <c r="F1" s="1" t="s">
        <v>3</v>
      </c>
      <c r="G1" s="2" t="s">
        <v>4</v>
      </c>
      <c r="H1" s="3" t="s">
        <v>5</v>
      </c>
      <c r="I1" s="3" t="s">
        <v>6</v>
      </c>
      <c r="J1" s="3" t="s">
        <v>7</v>
      </c>
      <c r="K1" s="4" t="s">
        <v>8</v>
      </c>
      <c r="L1" s="5" t="s">
        <v>9</v>
      </c>
      <c r="M1" s="3" t="s">
        <v>10</v>
      </c>
      <c r="N1" s="3" t="s">
        <v>11</v>
      </c>
      <c r="O1" s="6" t="s">
        <v>12</v>
      </c>
      <c r="P1" s="6" t="s">
        <v>13</v>
      </c>
      <c r="Q1" s="6" t="s">
        <v>14</v>
      </c>
      <c r="R1" s="6" t="s">
        <v>15</v>
      </c>
      <c r="S1" s="6" t="s">
        <v>16</v>
      </c>
      <c r="T1" s="30" t="s">
        <v>8015</v>
      </c>
      <c r="U1" s="30" t="s">
        <v>8016</v>
      </c>
    </row>
    <row r="2" spans="1:21">
      <c r="A2">
        <v>1</v>
      </c>
      <c r="B2" t="s">
        <v>8012</v>
      </c>
      <c r="C2" s="25">
        <v>2528</v>
      </c>
      <c r="D2" s="25" t="s">
        <v>8005</v>
      </c>
      <c r="E2" s="25" t="s">
        <v>8006</v>
      </c>
      <c r="F2" s="26" t="s">
        <v>8007</v>
      </c>
      <c r="G2" s="25" t="s">
        <v>8008</v>
      </c>
      <c r="H2" s="25" t="s">
        <v>8009</v>
      </c>
      <c r="I2" s="26" t="s">
        <v>8010</v>
      </c>
      <c r="J2" s="26" t="s">
        <v>8011</v>
      </c>
      <c r="K2" s="28"/>
      <c r="L2" s="26" t="s">
        <v>1735</v>
      </c>
      <c r="M2" s="26" t="s">
        <v>7832</v>
      </c>
      <c r="N2" s="26" t="s">
        <v>24</v>
      </c>
      <c r="O2" s="25">
        <v>2011</v>
      </c>
      <c r="P2" s="25">
        <v>1</v>
      </c>
      <c r="Q2" s="25">
        <v>13</v>
      </c>
      <c r="R2" s="25">
        <v>48</v>
      </c>
      <c r="S2" s="25">
        <v>2023</v>
      </c>
      <c r="T2">
        <f>S2-O2+1</f>
        <v>13</v>
      </c>
      <c r="U2">
        <f>T2*2</f>
        <v>26</v>
      </c>
    </row>
    <row r="3" spans="1:21">
      <c r="A3">
        <v>2</v>
      </c>
      <c r="B3" t="s">
        <v>8013</v>
      </c>
      <c r="C3" s="7" t="s">
        <v>17</v>
      </c>
      <c r="D3" s="7" t="s">
        <v>18</v>
      </c>
      <c r="E3" s="7" t="s">
        <v>19</v>
      </c>
      <c r="F3" s="7" t="s">
        <v>20</v>
      </c>
      <c r="G3" s="8" t="s">
        <v>21</v>
      </c>
      <c r="H3" s="7" t="s">
        <v>22</v>
      </c>
      <c r="I3" s="7" t="s">
        <v>23</v>
      </c>
      <c r="J3" s="7" t="s">
        <v>25</v>
      </c>
      <c r="K3" s="7" t="s">
        <v>26</v>
      </c>
      <c r="L3" s="7" t="s">
        <v>27</v>
      </c>
      <c r="M3" s="7" t="s">
        <v>28</v>
      </c>
      <c r="N3" s="7" t="s">
        <v>29</v>
      </c>
      <c r="O3" s="7">
        <v>1997</v>
      </c>
      <c r="P3" s="7">
        <v>48</v>
      </c>
      <c r="Q3" s="7">
        <v>74</v>
      </c>
      <c r="R3" s="7">
        <v>3</v>
      </c>
      <c r="S3" s="7">
        <v>2023</v>
      </c>
      <c r="T3">
        <f t="shared" ref="T3:T66" si="0">S3-O3+1</f>
        <v>27</v>
      </c>
      <c r="U3">
        <f t="shared" ref="U3:U66" si="1">T3*2</f>
        <v>54</v>
      </c>
    </row>
    <row r="4" spans="1:21">
      <c r="A4">
        <v>3</v>
      </c>
      <c r="B4" t="s">
        <v>8013</v>
      </c>
      <c r="C4" s="7" t="s">
        <v>30</v>
      </c>
      <c r="D4" s="7" t="s">
        <v>31</v>
      </c>
      <c r="E4" s="7" t="s">
        <v>32</v>
      </c>
      <c r="F4" s="7" t="s">
        <v>33</v>
      </c>
      <c r="G4" s="8" t="s">
        <v>34</v>
      </c>
      <c r="H4" s="7" t="s">
        <v>35</v>
      </c>
      <c r="I4" s="7" t="s">
        <v>36</v>
      </c>
      <c r="J4" s="7" t="s">
        <v>37</v>
      </c>
      <c r="K4" s="7" t="s">
        <v>26</v>
      </c>
      <c r="L4" s="7" t="s">
        <v>27</v>
      </c>
      <c r="M4" s="7" t="s">
        <v>28</v>
      </c>
      <c r="N4" s="7" t="s">
        <v>29</v>
      </c>
      <c r="O4" s="7">
        <v>2001</v>
      </c>
      <c r="P4" s="7">
        <v>1</v>
      </c>
      <c r="Q4" s="7">
        <v>22</v>
      </c>
      <c r="R4" s="7">
        <v>3</v>
      </c>
      <c r="S4" s="7">
        <v>2023</v>
      </c>
      <c r="T4">
        <f t="shared" si="0"/>
        <v>23</v>
      </c>
      <c r="U4">
        <f t="shared" si="1"/>
        <v>46</v>
      </c>
    </row>
    <row r="5" spans="1:21">
      <c r="A5">
        <v>4</v>
      </c>
      <c r="B5" t="s">
        <v>8013</v>
      </c>
      <c r="C5" s="7" t="s">
        <v>38</v>
      </c>
      <c r="D5" s="7" t="s">
        <v>39</v>
      </c>
      <c r="E5" s="7" t="s">
        <v>40</v>
      </c>
      <c r="F5" s="7" t="s">
        <v>41</v>
      </c>
      <c r="G5" s="8" t="s">
        <v>42</v>
      </c>
      <c r="H5" s="7" t="s">
        <v>43</v>
      </c>
      <c r="I5" s="7" t="s">
        <v>44</v>
      </c>
      <c r="J5" s="7" t="s">
        <v>45</v>
      </c>
      <c r="K5" s="7" t="s">
        <v>26</v>
      </c>
      <c r="L5" s="7" t="s">
        <v>27</v>
      </c>
      <c r="M5" s="7" t="s">
        <v>28</v>
      </c>
      <c r="N5" s="7" t="s">
        <v>29</v>
      </c>
      <c r="O5" s="7">
        <v>1997</v>
      </c>
      <c r="P5" s="7">
        <v>45</v>
      </c>
      <c r="Q5" s="7">
        <v>71</v>
      </c>
      <c r="R5" s="7">
        <v>4</v>
      </c>
      <c r="S5" s="7">
        <v>2023</v>
      </c>
      <c r="T5">
        <f t="shared" si="0"/>
        <v>27</v>
      </c>
      <c r="U5">
        <f t="shared" si="1"/>
        <v>54</v>
      </c>
    </row>
    <row r="6" spans="1:21">
      <c r="A6">
        <v>5</v>
      </c>
      <c r="B6" t="s">
        <v>8013</v>
      </c>
      <c r="C6" s="7" t="s">
        <v>46</v>
      </c>
      <c r="D6" s="7" t="s">
        <v>47</v>
      </c>
      <c r="E6" s="7" t="s">
        <v>48</v>
      </c>
      <c r="F6" s="7" t="s">
        <v>49</v>
      </c>
      <c r="G6" s="8" t="s">
        <v>50</v>
      </c>
      <c r="H6" s="7" t="s">
        <v>51</v>
      </c>
      <c r="I6" s="7" t="s">
        <v>52</v>
      </c>
      <c r="J6" s="7" t="s">
        <v>53</v>
      </c>
      <c r="K6" s="7" t="s">
        <v>26</v>
      </c>
      <c r="L6" s="7" t="s">
        <v>27</v>
      </c>
      <c r="M6" s="7" t="s">
        <v>28</v>
      </c>
      <c r="N6" s="7" t="s">
        <v>29</v>
      </c>
      <c r="O6" s="7">
        <v>1997</v>
      </c>
      <c r="P6" s="7">
        <v>41</v>
      </c>
      <c r="Q6" s="7">
        <v>67</v>
      </c>
      <c r="R6" s="7">
        <v>4</v>
      </c>
      <c r="S6" s="7">
        <v>2023</v>
      </c>
      <c r="T6">
        <f t="shared" si="0"/>
        <v>27</v>
      </c>
      <c r="U6">
        <f t="shared" si="1"/>
        <v>54</v>
      </c>
    </row>
    <row r="7" spans="1:21">
      <c r="A7">
        <v>6</v>
      </c>
      <c r="B7" t="s">
        <v>8013</v>
      </c>
      <c r="C7" s="7" t="s">
        <v>54</v>
      </c>
      <c r="D7" s="7" t="s">
        <v>55</v>
      </c>
      <c r="E7" s="7" t="s">
        <v>56</v>
      </c>
      <c r="F7" s="7" t="s">
        <v>57</v>
      </c>
      <c r="G7" s="8" t="s">
        <v>58</v>
      </c>
      <c r="H7" s="7" t="s">
        <v>59</v>
      </c>
      <c r="I7" s="7" t="s">
        <v>60</v>
      </c>
      <c r="J7" s="7" t="s">
        <v>61</v>
      </c>
      <c r="K7" s="7" t="s">
        <v>26</v>
      </c>
      <c r="L7" s="7" t="s">
        <v>27</v>
      </c>
      <c r="M7" s="7" t="s">
        <v>28</v>
      </c>
      <c r="N7" s="7" t="s">
        <v>29</v>
      </c>
      <c r="O7" s="7">
        <v>1996</v>
      </c>
      <c r="P7" s="7">
        <v>12</v>
      </c>
      <c r="Q7" s="7">
        <v>39</v>
      </c>
      <c r="R7" s="7">
        <v>4</v>
      </c>
      <c r="S7" s="7">
        <v>2023</v>
      </c>
      <c r="T7">
        <f t="shared" si="0"/>
        <v>28</v>
      </c>
      <c r="U7">
        <f t="shared" si="1"/>
        <v>56</v>
      </c>
    </row>
    <row r="8" spans="1:21">
      <c r="A8">
        <v>7</v>
      </c>
      <c r="B8" t="s">
        <v>8013</v>
      </c>
      <c r="C8" s="7" t="s">
        <v>62</v>
      </c>
      <c r="D8" s="7" t="s">
        <v>63</v>
      </c>
      <c r="E8" s="7" t="s">
        <v>64</v>
      </c>
      <c r="F8" s="7" t="s">
        <v>65</v>
      </c>
      <c r="G8" s="8" t="s">
        <v>66</v>
      </c>
      <c r="H8" s="7" t="s">
        <v>67</v>
      </c>
      <c r="I8" s="7" t="s">
        <v>68</v>
      </c>
      <c r="J8" s="7" t="s">
        <v>69</v>
      </c>
      <c r="K8" s="7" t="s">
        <v>26</v>
      </c>
      <c r="L8" s="7" t="s">
        <v>27</v>
      </c>
      <c r="M8" s="7" t="s">
        <v>28</v>
      </c>
      <c r="N8" s="7" t="s">
        <v>29</v>
      </c>
      <c r="O8" s="7">
        <v>2000</v>
      </c>
      <c r="P8" s="7">
        <v>22</v>
      </c>
      <c r="Q8" s="7">
        <v>54</v>
      </c>
      <c r="R8" s="7">
        <v>6</v>
      </c>
      <c r="S8" s="7">
        <v>2023</v>
      </c>
      <c r="T8">
        <f t="shared" si="0"/>
        <v>24</v>
      </c>
      <c r="U8">
        <f t="shared" si="1"/>
        <v>48</v>
      </c>
    </row>
    <row r="9" spans="1:21">
      <c r="A9">
        <v>8</v>
      </c>
      <c r="B9" t="s">
        <v>8013</v>
      </c>
      <c r="C9" s="7" t="s">
        <v>70</v>
      </c>
      <c r="D9" s="7" t="s">
        <v>71</v>
      </c>
      <c r="E9" s="7" t="s">
        <v>72</v>
      </c>
      <c r="F9" s="7" t="s">
        <v>73</v>
      </c>
      <c r="G9" s="8" t="s">
        <v>74</v>
      </c>
      <c r="H9" s="7" t="s">
        <v>75</v>
      </c>
      <c r="I9" s="7" t="s">
        <v>76</v>
      </c>
      <c r="J9" s="7" t="s">
        <v>77</v>
      </c>
      <c r="K9" s="7" t="s">
        <v>26</v>
      </c>
      <c r="L9" s="7" t="s">
        <v>27</v>
      </c>
      <c r="M9" s="7" t="s">
        <v>78</v>
      </c>
      <c r="N9" s="7" t="s">
        <v>79</v>
      </c>
      <c r="O9" s="7">
        <v>1997</v>
      </c>
      <c r="P9" s="7">
        <v>1</v>
      </c>
      <c r="Q9" s="7">
        <v>27</v>
      </c>
      <c r="R9" s="7">
        <v>4</v>
      </c>
      <c r="S9" s="7">
        <v>2023</v>
      </c>
      <c r="T9">
        <f t="shared" si="0"/>
        <v>27</v>
      </c>
      <c r="U9">
        <f t="shared" si="1"/>
        <v>54</v>
      </c>
    </row>
    <row r="10" spans="1:21">
      <c r="A10">
        <v>9</v>
      </c>
      <c r="B10" t="s">
        <v>8013</v>
      </c>
      <c r="C10" s="7" t="s">
        <v>80</v>
      </c>
      <c r="D10" s="7" t="s">
        <v>81</v>
      </c>
      <c r="E10" s="7" t="s">
        <v>82</v>
      </c>
      <c r="F10" s="7" t="s">
        <v>83</v>
      </c>
      <c r="G10" s="8" t="s">
        <v>84</v>
      </c>
      <c r="H10" s="7" t="s">
        <v>85</v>
      </c>
      <c r="I10" s="7" t="s">
        <v>86</v>
      </c>
      <c r="J10" s="7" t="s">
        <v>87</v>
      </c>
      <c r="K10" s="7" t="s">
        <v>26</v>
      </c>
      <c r="L10" s="7" t="s">
        <v>27</v>
      </c>
      <c r="M10" s="7" t="s">
        <v>88</v>
      </c>
      <c r="N10" s="7" t="s">
        <v>89</v>
      </c>
      <c r="O10" s="7">
        <v>1997</v>
      </c>
      <c r="P10" s="7">
        <v>7</v>
      </c>
      <c r="Q10" s="7">
        <v>33</v>
      </c>
      <c r="R10" s="7">
        <v>4</v>
      </c>
      <c r="S10" s="7">
        <v>2023</v>
      </c>
      <c r="T10">
        <f t="shared" si="0"/>
        <v>27</v>
      </c>
      <c r="U10">
        <f t="shared" si="1"/>
        <v>54</v>
      </c>
    </row>
    <row r="11" spans="1:21">
      <c r="A11">
        <v>10</v>
      </c>
      <c r="B11" t="s">
        <v>8013</v>
      </c>
      <c r="C11" s="7" t="s">
        <v>90</v>
      </c>
      <c r="D11" s="7" t="s">
        <v>91</v>
      </c>
      <c r="E11" s="7" t="s">
        <v>92</v>
      </c>
      <c r="F11" s="7" t="s">
        <v>93</v>
      </c>
      <c r="G11" s="8" t="s">
        <v>94</v>
      </c>
      <c r="H11" s="7" t="s">
        <v>95</v>
      </c>
      <c r="I11" s="7" t="s">
        <v>96</v>
      </c>
      <c r="J11" s="7" t="s">
        <v>97</v>
      </c>
      <c r="K11" s="7" t="s">
        <v>26</v>
      </c>
      <c r="L11" s="7" t="s">
        <v>27</v>
      </c>
      <c r="M11" s="7" t="s">
        <v>78</v>
      </c>
      <c r="N11" s="7" t="s">
        <v>98</v>
      </c>
      <c r="O11" s="7">
        <v>2009</v>
      </c>
      <c r="P11" s="7">
        <v>24</v>
      </c>
      <c r="Q11" s="7">
        <v>38</v>
      </c>
      <c r="R11" s="7">
        <v>12</v>
      </c>
      <c r="S11" s="7">
        <v>2023</v>
      </c>
      <c r="T11">
        <f t="shared" si="0"/>
        <v>15</v>
      </c>
      <c r="U11">
        <f t="shared" si="1"/>
        <v>30</v>
      </c>
    </row>
    <row r="12" spans="1:21">
      <c r="A12">
        <v>11</v>
      </c>
      <c r="B12" t="s">
        <v>8013</v>
      </c>
      <c r="C12" s="7" t="s">
        <v>99</v>
      </c>
      <c r="D12" s="7" t="s">
        <v>100</v>
      </c>
      <c r="E12" s="7" t="s">
        <v>101</v>
      </c>
      <c r="F12" s="7" t="s">
        <v>102</v>
      </c>
      <c r="G12" s="8" t="s">
        <v>103</v>
      </c>
      <c r="H12" s="7" t="s">
        <v>104</v>
      </c>
      <c r="I12" s="7" t="s">
        <v>105</v>
      </c>
      <c r="J12" s="7" t="s">
        <v>106</v>
      </c>
      <c r="K12" s="7" t="s">
        <v>26</v>
      </c>
      <c r="L12" s="7" t="s">
        <v>27</v>
      </c>
      <c r="M12" s="7" t="s">
        <v>78</v>
      </c>
      <c r="N12" s="7" t="s">
        <v>107</v>
      </c>
      <c r="O12" s="7">
        <v>1998</v>
      </c>
      <c r="P12" s="7">
        <v>99</v>
      </c>
      <c r="Q12" s="7">
        <v>128</v>
      </c>
      <c r="R12" s="7">
        <v>4</v>
      </c>
      <c r="S12" s="7">
        <v>2023</v>
      </c>
      <c r="T12">
        <f t="shared" si="0"/>
        <v>26</v>
      </c>
      <c r="U12">
        <f t="shared" si="1"/>
        <v>52</v>
      </c>
    </row>
    <row r="13" spans="1:21">
      <c r="A13">
        <v>12</v>
      </c>
      <c r="B13" t="s">
        <v>8013</v>
      </c>
      <c r="C13" s="7" t="s">
        <v>108</v>
      </c>
      <c r="D13" s="7" t="s">
        <v>109</v>
      </c>
      <c r="E13" s="7" t="s">
        <v>110</v>
      </c>
      <c r="F13" s="7" t="s">
        <v>111</v>
      </c>
      <c r="G13" s="8" t="s">
        <v>112</v>
      </c>
      <c r="H13" s="7" t="s">
        <v>113</v>
      </c>
      <c r="I13" s="7" t="s">
        <v>114</v>
      </c>
      <c r="J13" s="7" t="s">
        <v>115</v>
      </c>
      <c r="K13" s="7" t="s">
        <v>26</v>
      </c>
      <c r="L13" s="7" t="s">
        <v>27</v>
      </c>
      <c r="M13" s="7" t="s">
        <v>78</v>
      </c>
      <c r="N13" s="7" t="s">
        <v>116</v>
      </c>
      <c r="O13" s="7">
        <v>1997</v>
      </c>
      <c r="P13" s="7">
        <v>6</v>
      </c>
      <c r="Q13" s="7">
        <v>32</v>
      </c>
      <c r="R13" s="7">
        <v>4</v>
      </c>
      <c r="S13" s="7">
        <v>2023</v>
      </c>
      <c r="T13">
        <f t="shared" si="0"/>
        <v>27</v>
      </c>
      <c r="U13">
        <f t="shared" si="1"/>
        <v>54</v>
      </c>
    </row>
    <row r="14" spans="1:21">
      <c r="A14">
        <v>13</v>
      </c>
      <c r="B14" t="s">
        <v>8013</v>
      </c>
      <c r="C14" s="7" t="s">
        <v>117</v>
      </c>
      <c r="D14" s="7" t="s">
        <v>118</v>
      </c>
      <c r="E14" s="7" t="s">
        <v>119</v>
      </c>
      <c r="F14" s="7" t="s">
        <v>120</v>
      </c>
      <c r="G14" s="8" t="s">
        <v>121</v>
      </c>
      <c r="H14" s="7" t="s">
        <v>122</v>
      </c>
      <c r="I14" s="7" t="s">
        <v>123</v>
      </c>
      <c r="J14" s="7" t="s">
        <v>124</v>
      </c>
      <c r="K14" s="7" t="s">
        <v>26</v>
      </c>
      <c r="L14" s="7" t="s">
        <v>27</v>
      </c>
      <c r="M14" s="7" t="s">
        <v>78</v>
      </c>
      <c r="N14" s="7" t="s">
        <v>125</v>
      </c>
      <c r="O14" s="7">
        <v>1997</v>
      </c>
      <c r="P14" s="7">
        <v>12</v>
      </c>
      <c r="Q14" s="7">
        <v>38</v>
      </c>
      <c r="R14" s="7">
        <v>3</v>
      </c>
      <c r="S14" s="7">
        <v>2023</v>
      </c>
      <c r="T14">
        <f t="shared" si="0"/>
        <v>27</v>
      </c>
      <c r="U14">
        <f t="shared" si="1"/>
        <v>54</v>
      </c>
    </row>
    <row r="15" spans="1:21">
      <c r="A15">
        <v>14</v>
      </c>
      <c r="B15" t="s">
        <v>8013</v>
      </c>
      <c r="C15" s="7" t="s">
        <v>126</v>
      </c>
      <c r="D15" s="7" t="s">
        <v>127</v>
      </c>
      <c r="E15" s="7" t="s">
        <v>128</v>
      </c>
      <c r="F15" s="7" t="s">
        <v>129</v>
      </c>
      <c r="G15" s="8" t="s">
        <v>130</v>
      </c>
      <c r="H15" s="7" t="s">
        <v>131</v>
      </c>
      <c r="I15" s="7" t="s">
        <v>132</v>
      </c>
      <c r="J15" s="7" t="s">
        <v>133</v>
      </c>
      <c r="K15" s="7" t="s">
        <v>26</v>
      </c>
      <c r="L15" s="7" t="s">
        <v>27</v>
      </c>
      <c r="M15" s="7" t="s">
        <v>78</v>
      </c>
      <c r="N15" s="7" t="s">
        <v>134</v>
      </c>
      <c r="O15" s="7">
        <v>2001</v>
      </c>
      <c r="P15" s="7">
        <v>1</v>
      </c>
      <c r="Q15" s="7">
        <v>22</v>
      </c>
      <c r="R15" s="7">
        <v>6</v>
      </c>
      <c r="S15" s="7">
        <v>2023</v>
      </c>
      <c r="T15">
        <f t="shared" si="0"/>
        <v>23</v>
      </c>
      <c r="U15">
        <f t="shared" si="1"/>
        <v>46</v>
      </c>
    </row>
    <row r="16" spans="1:21">
      <c r="A16">
        <v>15</v>
      </c>
      <c r="B16" t="s">
        <v>8013</v>
      </c>
      <c r="C16" s="7" t="s">
        <v>135</v>
      </c>
      <c r="D16" s="7" t="s">
        <v>136</v>
      </c>
      <c r="E16" s="7" t="s">
        <v>137</v>
      </c>
      <c r="F16" s="7" t="s">
        <v>138</v>
      </c>
      <c r="G16" s="8" t="s">
        <v>139</v>
      </c>
      <c r="H16" s="7" t="s">
        <v>140</v>
      </c>
      <c r="I16" s="7" t="s">
        <v>141</v>
      </c>
      <c r="J16" s="7" t="s">
        <v>142</v>
      </c>
      <c r="K16" s="7" t="s">
        <v>26</v>
      </c>
      <c r="L16" s="7" t="s">
        <v>27</v>
      </c>
      <c r="M16" s="7" t="s">
        <v>78</v>
      </c>
      <c r="N16" s="7" t="s">
        <v>143</v>
      </c>
      <c r="O16" s="7">
        <v>1999</v>
      </c>
      <c r="P16" s="7">
        <v>10</v>
      </c>
      <c r="Q16" s="7">
        <v>34</v>
      </c>
      <c r="R16" s="7">
        <v>4</v>
      </c>
      <c r="S16" s="7">
        <v>2023</v>
      </c>
      <c r="T16">
        <f t="shared" si="0"/>
        <v>25</v>
      </c>
      <c r="U16">
        <f t="shared" si="1"/>
        <v>50</v>
      </c>
    </row>
    <row r="17" spans="1:21">
      <c r="A17">
        <v>16</v>
      </c>
      <c r="B17" t="s">
        <v>8013</v>
      </c>
      <c r="C17" s="7" t="s">
        <v>144</v>
      </c>
      <c r="D17" s="7" t="s">
        <v>145</v>
      </c>
      <c r="E17" s="7" t="s">
        <v>146</v>
      </c>
      <c r="F17" s="7" t="s">
        <v>147</v>
      </c>
      <c r="G17" s="8" t="s">
        <v>148</v>
      </c>
      <c r="H17" s="7" t="s">
        <v>149</v>
      </c>
      <c r="I17" s="7" t="s">
        <v>150</v>
      </c>
      <c r="J17" s="7" t="s">
        <v>151</v>
      </c>
      <c r="K17" s="7" t="s">
        <v>26</v>
      </c>
      <c r="L17" s="7" t="s">
        <v>27</v>
      </c>
      <c r="M17" s="7" t="s">
        <v>78</v>
      </c>
      <c r="N17" s="7" t="s">
        <v>143</v>
      </c>
      <c r="O17" s="7">
        <v>1997</v>
      </c>
      <c r="P17" s="7">
        <v>24</v>
      </c>
      <c r="Q17" s="7">
        <v>50</v>
      </c>
      <c r="R17" s="7">
        <v>5</v>
      </c>
      <c r="S17" s="7">
        <v>2023</v>
      </c>
      <c r="T17">
        <f t="shared" si="0"/>
        <v>27</v>
      </c>
      <c r="U17">
        <f t="shared" si="1"/>
        <v>54</v>
      </c>
    </row>
    <row r="18" spans="1:21">
      <c r="A18">
        <v>17</v>
      </c>
      <c r="B18" t="s">
        <v>8013</v>
      </c>
      <c r="C18" s="7" t="s">
        <v>152</v>
      </c>
      <c r="D18" s="7" t="s">
        <v>153</v>
      </c>
      <c r="E18" s="7" t="s">
        <v>154</v>
      </c>
      <c r="F18" s="7" t="s">
        <v>155</v>
      </c>
      <c r="G18" s="8" t="s">
        <v>156</v>
      </c>
      <c r="H18" s="7" t="s">
        <v>157</v>
      </c>
      <c r="I18" s="7" t="s">
        <v>158</v>
      </c>
      <c r="J18" s="7" t="s">
        <v>159</v>
      </c>
      <c r="K18" s="7" t="s">
        <v>26</v>
      </c>
      <c r="L18" s="7" t="s">
        <v>27</v>
      </c>
      <c r="M18" s="7" t="s">
        <v>78</v>
      </c>
      <c r="N18" s="7" t="s">
        <v>156</v>
      </c>
      <c r="O18" s="7">
        <v>1997</v>
      </c>
      <c r="P18" s="7">
        <v>5</v>
      </c>
      <c r="Q18" s="7">
        <v>31</v>
      </c>
      <c r="R18" s="7">
        <v>6</v>
      </c>
      <c r="S18" s="7">
        <v>2023</v>
      </c>
      <c r="T18">
        <f t="shared" si="0"/>
        <v>27</v>
      </c>
      <c r="U18">
        <f t="shared" si="1"/>
        <v>54</v>
      </c>
    </row>
    <row r="19" spans="1:21">
      <c r="A19">
        <v>18</v>
      </c>
      <c r="B19" t="s">
        <v>8013</v>
      </c>
      <c r="C19" s="7" t="s">
        <v>160</v>
      </c>
      <c r="D19" s="7" t="s">
        <v>161</v>
      </c>
      <c r="E19" s="7" t="s">
        <v>162</v>
      </c>
      <c r="F19" s="7" t="s">
        <v>163</v>
      </c>
      <c r="G19" s="8" t="s">
        <v>164</v>
      </c>
      <c r="H19" s="7" t="s">
        <v>165</v>
      </c>
      <c r="I19" s="7" t="s">
        <v>166</v>
      </c>
      <c r="J19" s="7" t="s">
        <v>167</v>
      </c>
      <c r="K19" s="7" t="s">
        <v>26</v>
      </c>
      <c r="L19" s="7" t="s">
        <v>27</v>
      </c>
      <c r="M19" s="7" t="s">
        <v>78</v>
      </c>
      <c r="N19" s="7" t="s">
        <v>168</v>
      </c>
      <c r="O19" s="7">
        <v>1997</v>
      </c>
      <c r="P19" s="7">
        <v>14</v>
      </c>
      <c r="Q19" s="7">
        <v>40</v>
      </c>
      <c r="R19" s="7">
        <v>6</v>
      </c>
      <c r="S19" s="7">
        <v>2023</v>
      </c>
      <c r="T19">
        <f t="shared" si="0"/>
        <v>27</v>
      </c>
      <c r="U19">
        <f t="shared" si="1"/>
        <v>54</v>
      </c>
    </row>
    <row r="20" spans="1:21">
      <c r="A20">
        <v>19</v>
      </c>
      <c r="B20" t="s">
        <v>8013</v>
      </c>
      <c r="C20" s="7" t="s">
        <v>169</v>
      </c>
      <c r="D20" s="7" t="s">
        <v>170</v>
      </c>
      <c r="E20" s="7" t="s">
        <v>171</v>
      </c>
      <c r="F20" s="7" t="s">
        <v>172</v>
      </c>
      <c r="G20" s="8" t="s">
        <v>173</v>
      </c>
      <c r="H20" s="7" t="s">
        <v>174</v>
      </c>
      <c r="I20" s="7" t="s">
        <v>175</v>
      </c>
      <c r="J20" s="7" t="s">
        <v>176</v>
      </c>
      <c r="K20" s="7" t="s">
        <v>26</v>
      </c>
      <c r="L20" s="7" t="s">
        <v>27</v>
      </c>
      <c r="M20" s="7" t="s">
        <v>78</v>
      </c>
      <c r="N20" s="7" t="s">
        <v>168</v>
      </c>
      <c r="O20" s="7">
        <v>1997</v>
      </c>
      <c r="P20" s="7">
        <v>6</v>
      </c>
      <c r="Q20" s="7">
        <v>32</v>
      </c>
      <c r="R20" s="7">
        <v>4</v>
      </c>
      <c r="S20" s="7">
        <v>2023</v>
      </c>
      <c r="T20">
        <f t="shared" si="0"/>
        <v>27</v>
      </c>
      <c r="U20">
        <f t="shared" si="1"/>
        <v>54</v>
      </c>
    </row>
    <row r="21" spans="1:21">
      <c r="A21">
        <v>20</v>
      </c>
      <c r="B21" t="s">
        <v>8013</v>
      </c>
      <c r="C21" s="7" t="s">
        <v>177</v>
      </c>
      <c r="D21" s="7" t="s">
        <v>178</v>
      </c>
      <c r="E21" s="7" t="s">
        <v>179</v>
      </c>
      <c r="F21" s="7" t="s">
        <v>180</v>
      </c>
      <c r="G21" s="8" t="s">
        <v>181</v>
      </c>
      <c r="H21" s="7" t="s">
        <v>182</v>
      </c>
      <c r="I21" s="7" t="s">
        <v>183</v>
      </c>
      <c r="J21" s="7" t="s">
        <v>184</v>
      </c>
      <c r="K21" s="7" t="s">
        <v>26</v>
      </c>
      <c r="L21" s="7" t="s">
        <v>27</v>
      </c>
      <c r="M21" s="7" t="s">
        <v>78</v>
      </c>
      <c r="N21" s="7" t="s">
        <v>185</v>
      </c>
      <c r="O21" s="7">
        <v>1996</v>
      </c>
      <c r="P21" s="7">
        <v>5</v>
      </c>
      <c r="Q21" s="7">
        <v>30</v>
      </c>
      <c r="R21" s="7">
        <v>3</v>
      </c>
      <c r="S21" s="7">
        <v>2023</v>
      </c>
      <c r="T21">
        <f t="shared" si="0"/>
        <v>28</v>
      </c>
      <c r="U21">
        <f t="shared" si="1"/>
        <v>56</v>
      </c>
    </row>
    <row r="22" spans="1:21">
      <c r="A22">
        <v>21</v>
      </c>
      <c r="B22" t="s">
        <v>8013</v>
      </c>
      <c r="C22" s="7" t="s">
        <v>186</v>
      </c>
      <c r="D22" s="7" t="s">
        <v>187</v>
      </c>
      <c r="E22" s="7" t="s">
        <v>188</v>
      </c>
      <c r="F22" s="7" t="s">
        <v>189</v>
      </c>
      <c r="G22" s="8" t="s">
        <v>190</v>
      </c>
      <c r="H22" s="7" t="s">
        <v>191</v>
      </c>
      <c r="I22" s="7" t="s">
        <v>192</v>
      </c>
      <c r="J22" s="7" t="s">
        <v>193</v>
      </c>
      <c r="K22" s="7" t="s">
        <v>26</v>
      </c>
      <c r="L22" s="7" t="s">
        <v>27</v>
      </c>
      <c r="M22" s="7" t="s">
        <v>78</v>
      </c>
      <c r="N22" s="7" t="s">
        <v>185</v>
      </c>
      <c r="O22" s="7">
        <v>2003</v>
      </c>
      <c r="P22" s="7">
        <v>1</v>
      </c>
      <c r="Q22" s="7">
        <v>21</v>
      </c>
      <c r="R22" s="7">
        <v>4</v>
      </c>
      <c r="S22" s="7">
        <v>2023</v>
      </c>
      <c r="T22">
        <f t="shared" si="0"/>
        <v>21</v>
      </c>
      <c r="U22">
        <f t="shared" si="1"/>
        <v>42</v>
      </c>
    </row>
    <row r="23" spans="1:21">
      <c r="A23">
        <v>22</v>
      </c>
      <c r="B23" t="s">
        <v>8013</v>
      </c>
      <c r="C23" s="7" t="s">
        <v>194</v>
      </c>
      <c r="D23" s="7" t="s">
        <v>195</v>
      </c>
      <c r="E23" s="7" t="s">
        <v>196</v>
      </c>
      <c r="F23" s="7" t="s">
        <v>197</v>
      </c>
      <c r="G23" s="8" t="s">
        <v>185</v>
      </c>
      <c r="H23" s="7" t="s">
        <v>198</v>
      </c>
      <c r="I23" s="7" t="s">
        <v>199</v>
      </c>
      <c r="J23" s="7" t="s">
        <v>200</v>
      </c>
      <c r="K23" s="7" t="s">
        <v>26</v>
      </c>
      <c r="L23" s="7" t="s">
        <v>27</v>
      </c>
      <c r="M23" s="7" t="s">
        <v>78</v>
      </c>
      <c r="N23" s="7" t="s">
        <v>185</v>
      </c>
      <c r="O23" s="7">
        <v>1997</v>
      </c>
      <c r="P23" s="7">
        <v>28</v>
      </c>
      <c r="Q23" s="7">
        <v>54</v>
      </c>
      <c r="R23" s="7">
        <v>6</v>
      </c>
      <c r="S23" s="7">
        <v>2023</v>
      </c>
      <c r="T23">
        <f t="shared" si="0"/>
        <v>27</v>
      </c>
      <c r="U23">
        <f t="shared" si="1"/>
        <v>54</v>
      </c>
    </row>
    <row r="24" spans="1:21">
      <c r="A24">
        <v>23</v>
      </c>
      <c r="B24" t="s">
        <v>8013</v>
      </c>
      <c r="C24" s="7" t="s">
        <v>201</v>
      </c>
      <c r="D24" s="7" t="s">
        <v>202</v>
      </c>
      <c r="E24" s="7" t="s">
        <v>203</v>
      </c>
      <c r="F24" s="7" t="s">
        <v>204</v>
      </c>
      <c r="G24" s="8" t="s">
        <v>205</v>
      </c>
      <c r="H24" s="7" t="s">
        <v>206</v>
      </c>
      <c r="I24" s="7" t="s">
        <v>207</v>
      </c>
      <c r="J24" s="7" t="s">
        <v>208</v>
      </c>
      <c r="K24" s="7" t="s">
        <v>26</v>
      </c>
      <c r="L24" s="7" t="s">
        <v>27</v>
      </c>
      <c r="M24" s="7" t="s">
        <v>78</v>
      </c>
      <c r="N24" s="7" t="s">
        <v>185</v>
      </c>
      <c r="O24" s="7">
        <v>1996</v>
      </c>
      <c r="P24" s="7">
        <v>9</v>
      </c>
      <c r="Q24" s="7">
        <v>36</v>
      </c>
      <c r="R24" s="7">
        <v>5</v>
      </c>
      <c r="S24" s="7">
        <v>2023</v>
      </c>
      <c r="T24">
        <f t="shared" si="0"/>
        <v>28</v>
      </c>
      <c r="U24">
        <f t="shared" si="1"/>
        <v>56</v>
      </c>
    </row>
    <row r="25" spans="1:21">
      <c r="A25">
        <v>24</v>
      </c>
      <c r="B25" t="s">
        <v>8013</v>
      </c>
      <c r="C25" s="7" t="s">
        <v>209</v>
      </c>
      <c r="D25" s="7" t="s">
        <v>210</v>
      </c>
      <c r="E25" s="7" t="s">
        <v>211</v>
      </c>
      <c r="F25" s="7" t="s">
        <v>212</v>
      </c>
      <c r="G25" s="8" t="s">
        <v>213</v>
      </c>
      <c r="H25" s="7" t="s">
        <v>214</v>
      </c>
      <c r="I25" s="7" t="s">
        <v>215</v>
      </c>
      <c r="J25" s="7" t="s">
        <v>216</v>
      </c>
      <c r="K25" s="7" t="s">
        <v>26</v>
      </c>
      <c r="L25" s="7" t="s">
        <v>27</v>
      </c>
      <c r="M25" s="7" t="s">
        <v>217</v>
      </c>
      <c r="N25" s="7" t="s">
        <v>218</v>
      </c>
      <c r="O25" s="7">
        <v>1997</v>
      </c>
      <c r="P25" s="7">
        <v>8</v>
      </c>
      <c r="Q25" s="7">
        <v>34</v>
      </c>
      <c r="R25" s="7">
        <v>4</v>
      </c>
      <c r="S25" s="7">
        <v>2023</v>
      </c>
      <c r="T25">
        <f t="shared" si="0"/>
        <v>27</v>
      </c>
      <c r="U25">
        <f t="shared" si="1"/>
        <v>54</v>
      </c>
    </row>
    <row r="26" spans="1:21">
      <c r="A26">
        <v>25</v>
      </c>
      <c r="B26" t="s">
        <v>8013</v>
      </c>
      <c r="C26" s="7" t="s">
        <v>219</v>
      </c>
      <c r="D26" s="7" t="s">
        <v>220</v>
      </c>
      <c r="E26" s="7" t="s">
        <v>221</v>
      </c>
      <c r="F26" s="7" t="s">
        <v>222</v>
      </c>
      <c r="G26" s="8" t="s">
        <v>223</v>
      </c>
      <c r="H26" s="7" t="s">
        <v>224</v>
      </c>
      <c r="I26" s="7" t="s">
        <v>225</v>
      </c>
      <c r="J26" s="7" t="s">
        <v>226</v>
      </c>
      <c r="K26" s="7" t="s">
        <v>26</v>
      </c>
      <c r="L26" s="7" t="s">
        <v>27</v>
      </c>
      <c r="M26" s="7" t="s">
        <v>217</v>
      </c>
      <c r="N26" s="7" t="s">
        <v>218</v>
      </c>
      <c r="O26" s="7">
        <v>2000</v>
      </c>
      <c r="P26" s="7">
        <v>1</v>
      </c>
      <c r="Q26" s="7">
        <v>18</v>
      </c>
      <c r="R26" s="7">
        <v>1</v>
      </c>
      <c r="S26" s="7">
        <v>2023</v>
      </c>
      <c r="T26">
        <f t="shared" si="0"/>
        <v>24</v>
      </c>
      <c r="U26">
        <f t="shared" si="1"/>
        <v>48</v>
      </c>
    </row>
    <row r="27" spans="1:21">
      <c r="A27">
        <v>26</v>
      </c>
      <c r="B27" t="s">
        <v>8013</v>
      </c>
      <c r="C27" s="7" t="s">
        <v>227</v>
      </c>
      <c r="D27" s="7" t="s">
        <v>228</v>
      </c>
      <c r="E27" s="7" t="s">
        <v>229</v>
      </c>
      <c r="F27" s="7" t="s">
        <v>230</v>
      </c>
      <c r="G27" s="8" t="s">
        <v>231</v>
      </c>
      <c r="H27" s="7" t="s">
        <v>232</v>
      </c>
      <c r="I27" s="7" t="s">
        <v>233</v>
      </c>
      <c r="J27" s="7" t="s">
        <v>234</v>
      </c>
      <c r="K27" s="7" t="s">
        <v>26</v>
      </c>
      <c r="L27" s="7" t="s">
        <v>27</v>
      </c>
      <c r="M27" s="7" t="s">
        <v>78</v>
      </c>
      <c r="N27" s="7" t="s">
        <v>235</v>
      </c>
      <c r="O27" s="7">
        <v>1996</v>
      </c>
      <c r="P27" s="7">
        <v>11</v>
      </c>
      <c r="Q27" s="7">
        <v>38</v>
      </c>
      <c r="R27" s="7">
        <v>7</v>
      </c>
      <c r="S27" s="7">
        <v>2023</v>
      </c>
      <c r="T27">
        <f t="shared" si="0"/>
        <v>28</v>
      </c>
      <c r="U27">
        <f t="shared" si="1"/>
        <v>56</v>
      </c>
    </row>
    <row r="28" spans="1:21">
      <c r="A28">
        <v>27</v>
      </c>
      <c r="B28" t="s">
        <v>8013</v>
      </c>
      <c r="C28" s="9" t="s">
        <v>236</v>
      </c>
      <c r="D28" s="7" t="s">
        <v>237</v>
      </c>
      <c r="E28" s="7" t="s">
        <v>238</v>
      </c>
      <c r="F28" s="7" t="s">
        <v>239</v>
      </c>
      <c r="G28" s="10" t="s">
        <v>240</v>
      </c>
      <c r="H28" s="9" t="s">
        <v>241</v>
      </c>
      <c r="I28" s="9" t="s">
        <v>242</v>
      </c>
      <c r="J28" s="7" t="s">
        <v>243</v>
      </c>
      <c r="K28" s="9" t="s">
        <v>26</v>
      </c>
      <c r="L28" s="7" t="s">
        <v>27</v>
      </c>
      <c r="M28" s="7" t="s">
        <v>78</v>
      </c>
      <c r="N28" s="7" t="s">
        <v>235</v>
      </c>
      <c r="O28" s="7">
        <v>1999</v>
      </c>
      <c r="P28" s="7">
        <v>67</v>
      </c>
      <c r="Q28" s="7">
        <v>91</v>
      </c>
      <c r="R28" s="7">
        <v>6</v>
      </c>
      <c r="S28" s="7">
        <v>2023</v>
      </c>
      <c r="T28">
        <f t="shared" si="0"/>
        <v>25</v>
      </c>
      <c r="U28">
        <f t="shared" si="1"/>
        <v>50</v>
      </c>
    </row>
    <row r="29" spans="1:21">
      <c r="A29">
        <v>28</v>
      </c>
      <c r="B29" t="s">
        <v>8013</v>
      </c>
      <c r="C29" s="7" t="s">
        <v>244</v>
      </c>
      <c r="D29" s="7" t="s">
        <v>245</v>
      </c>
      <c r="E29" s="7" t="s">
        <v>246</v>
      </c>
      <c r="F29" s="7" t="s">
        <v>247</v>
      </c>
      <c r="G29" s="8" t="s">
        <v>248</v>
      </c>
      <c r="H29" s="7" t="s">
        <v>241</v>
      </c>
      <c r="I29" s="7" t="s">
        <v>249</v>
      </c>
      <c r="J29" s="7" t="s">
        <v>250</v>
      </c>
      <c r="K29" s="7" t="s">
        <v>26</v>
      </c>
      <c r="L29" s="7" t="s">
        <v>27</v>
      </c>
      <c r="M29" s="7" t="s">
        <v>78</v>
      </c>
      <c r="N29" s="7" t="s">
        <v>251</v>
      </c>
      <c r="O29" s="7">
        <v>1997</v>
      </c>
      <c r="P29" s="7">
        <v>48</v>
      </c>
      <c r="Q29" s="7">
        <v>74</v>
      </c>
      <c r="R29" s="7">
        <v>4</v>
      </c>
      <c r="S29" s="7">
        <v>2023</v>
      </c>
      <c r="T29">
        <f t="shared" si="0"/>
        <v>27</v>
      </c>
      <c r="U29">
        <f t="shared" si="1"/>
        <v>54</v>
      </c>
    </row>
    <row r="30" spans="1:21">
      <c r="A30">
        <v>29</v>
      </c>
      <c r="B30" t="s">
        <v>8013</v>
      </c>
      <c r="C30" s="11" t="s">
        <v>252</v>
      </c>
      <c r="D30" s="7" t="s">
        <v>253</v>
      </c>
      <c r="E30" s="7" t="s">
        <v>254</v>
      </c>
      <c r="F30" s="7" t="s">
        <v>255</v>
      </c>
      <c r="G30" s="8" t="s">
        <v>256</v>
      </c>
      <c r="H30" s="9" t="s">
        <v>257</v>
      </c>
      <c r="I30" s="9" t="s">
        <v>258</v>
      </c>
      <c r="J30" s="7" t="s">
        <v>259</v>
      </c>
      <c r="K30" s="7" t="s">
        <v>26</v>
      </c>
      <c r="L30" s="7" t="s">
        <v>27</v>
      </c>
      <c r="M30" s="7" t="s">
        <v>78</v>
      </c>
      <c r="N30" s="7" t="s">
        <v>260</v>
      </c>
      <c r="O30" s="7">
        <v>2001</v>
      </c>
      <c r="P30" s="7">
        <v>39</v>
      </c>
      <c r="Q30" s="7">
        <v>61</v>
      </c>
      <c r="R30" s="7">
        <v>5</v>
      </c>
      <c r="S30" s="7">
        <v>2023</v>
      </c>
      <c r="T30">
        <f t="shared" si="0"/>
        <v>23</v>
      </c>
      <c r="U30">
        <f t="shared" si="1"/>
        <v>46</v>
      </c>
    </row>
    <row r="31" spans="1:21">
      <c r="A31">
        <v>30</v>
      </c>
      <c r="B31" t="s">
        <v>8013</v>
      </c>
      <c r="C31" s="7" t="s">
        <v>261</v>
      </c>
      <c r="D31" s="7" t="s">
        <v>262</v>
      </c>
      <c r="E31" s="7" t="s">
        <v>263</v>
      </c>
      <c r="F31" s="7" t="s">
        <v>264</v>
      </c>
      <c r="G31" s="8" t="s">
        <v>265</v>
      </c>
      <c r="H31" s="7" t="s">
        <v>266</v>
      </c>
      <c r="I31" s="7" t="s">
        <v>267</v>
      </c>
      <c r="J31" s="7" t="s">
        <v>268</v>
      </c>
      <c r="K31" s="7" t="s">
        <v>26</v>
      </c>
      <c r="L31" s="7" t="s">
        <v>27</v>
      </c>
      <c r="M31" s="7" t="s">
        <v>78</v>
      </c>
      <c r="N31" s="7" t="s">
        <v>260</v>
      </c>
      <c r="O31" s="7">
        <v>1997</v>
      </c>
      <c r="P31" s="7">
        <v>14</v>
      </c>
      <c r="Q31" s="7">
        <v>40</v>
      </c>
      <c r="R31" s="7">
        <v>4</v>
      </c>
      <c r="S31" s="7">
        <v>2023</v>
      </c>
      <c r="T31">
        <f t="shared" si="0"/>
        <v>27</v>
      </c>
      <c r="U31">
        <f t="shared" si="1"/>
        <v>54</v>
      </c>
    </row>
    <row r="32" spans="1:21">
      <c r="A32">
        <v>31</v>
      </c>
      <c r="B32" t="s">
        <v>8013</v>
      </c>
      <c r="C32" s="7" t="s">
        <v>269</v>
      </c>
      <c r="D32" s="7" t="s">
        <v>270</v>
      </c>
      <c r="E32" s="7" t="s">
        <v>271</v>
      </c>
      <c r="F32" s="7" t="s">
        <v>272</v>
      </c>
      <c r="G32" s="8" t="s">
        <v>273</v>
      </c>
      <c r="H32" s="7" t="s">
        <v>274</v>
      </c>
      <c r="I32" s="7" t="s">
        <v>275</v>
      </c>
      <c r="J32" s="7" t="s">
        <v>276</v>
      </c>
      <c r="K32" s="7" t="s">
        <v>26</v>
      </c>
      <c r="L32" s="7" t="s">
        <v>27</v>
      </c>
      <c r="M32" s="7" t="s">
        <v>78</v>
      </c>
      <c r="N32" s="7" t="s">
        <v>260</v>
      </c>
      <c r="O32" s="7">
        <v>2002</v>
      </c>
      <c r="P32" s="7">
        <v>1</v>
      </c>
      <c r="Q32" s="7">
        <v>22</v>
      </c>
      <c r="R32" s="7">
        <v>4</v>
      </c>
      <c r="S32" s="7">
        <v>2023</v>
      </c>
      <c r="T32">
        <f t="shared" si="0"/>
        <v>22</v>
      </c>
      <c r="U32">
        <f t="shared" si="1"/>
        <v>44</v>
      </c>
    </row>
    <row r="33" spans="1:21">
      <c r="A33">
        <v>32</v>
      </c>
      <c r="B33" t="s">
        <v>8013</v>
      </c>
      <c r="C33" s="9" t="s">
        <v>277</v>
      </c>
      <c r="D33" s="7" t="s">
        <v>278</v>
      </c>
      <c r="E33" s="7" t="s">
        <v>279</v>
      </c>
      <c r="F33" s="7" t="s">
        <v>280</v>
      </c>
      <c r="G33" s="10" t="s">
        <v>281</v>
      </c>
      <c r="H33" s="9" t="s">
        <v>282</v>
      </c>
      <c r="I33" s="7" t="s">
        <v>24</v>
      </c>
      <c r="J33" s="7" t="s">
        <v>283</v>
      </c>
      <c r="K33" s="9" t="s">
        <v>26</v>
      </c>
      <c r="L33" s="7" t="s">
        <v>27</v>
      </c>
      <c r="M33" s="7" t="s">
        <v>78</v>
      </c>
      <c r="N33" s="7" t="s">
        <v>284</v>
      </c>
      <c r="O33" s="7">
        <v>1996</v>
      </c>
      <c r="P33" s="7">
        <v>6</v>
      </c>
      <c r="Q33" s="7">
        <v>41</v>
      </c>
      <c r="R33" s="7">
        <v>4</v>
      </c>
      <c r="S33" s="7">
        <v>2023</v>
      </c>
      <c r="T33">
        <f t="shared" si="0"/>
        <v>28</v>
      </c>
      <c r="U33">
        <f t="shared" si="1"/>
        <v>56</v>
      </c>
    </row>
    <row r="34" spans="1:21">
      <c r="A34">
        <v>33</v>
      </c>
      <c r="B34" t="s">
        <v>8013</v>
      </c>
      <c r="C34" s="7" t="s">
        <v>285</v>
      </c>
      <c r="D34" s="7" t="s">
        <v>286</v>
      </c>
      <c r="E34" s="7" t="s">
        <v>287</v>
      </c>
      <c r="F34" s="7" t="s">
        <v>288</v>
      </c>
      <c r="G34" s="8" t="s">
        <v>289</v>
      </c>
      <c r="H34" s="7" t="s">
        <v>290</v>
      </c>
      <c r="I34" s="7" t="s">
        <v>291</v>
      </c>
      <c r="J34" s="7" t="s">
        <v>292</v>
      </c>
      <c r="K34" s="7" t="s">
        <v>26</v>
      </c>
      <c r="L34" s="7" t="s">
        <v>27</v>
      </c>
      <c r="M34" s="7" t="s">
        <v>78</v>
      </c>
      <c r="N34" s="7" t="s">
        <v>284</v>
      </c>
      <c r="O34" s="7">
        <v>1997</v>
      </c>
      <c r="P34" s="7">
        <v>6</v>
      </c>
      <c r="Q34" s="7">
        <v>32</v>
      </c>
      <c r="R34" s="7">
        <v>4</v>
      </c>
      <c r="S34" s="7">
        <v>2023</v>
      </c>
      <c r="T34">
        <f t="shared" si="0"/>
        <v>27</v>
      </c>
      <c r="U34">
        <f t="shared" si="1"/>
        <v>54</v>
      </c>
    </row>
    <row r="35" spans="1:21">
      <c r="A35">
        <v>34</v>
      </c>
      <c r="B35" t="s">
        <v>8013</v>
      </c>
      <c r="C35" s="7" t="s">
        <v>293</v>
      </c>
      <c r="D35" s="7" t="s">
        <v>294</v>
      </c>
      <c r="E35" s="7" t="s">
        <v>295</v>
      </c>
      <c r="F35" s="7" t="s">
        <v>296</v>
      </c>
      <c r="G35" s="8" t="s">
        <v>297</v>
      </c>
      <c r="H35" s="7" t="s">
        <v>298</v>
      </c>
      <c r="I35" s="7" t="s">
        <v>299</v>
      </c>
      <c r="J35" s="7" t="s">
        <v>300</v>
      </c>
      <c r="K35" s="7" t="s">
        <v>26</v>
      </c>
      <c r="L35" s="7" t="s">
        <v>27</v>
      </c>
      <c r="M35" s="7" t="s">
        <v>78</v>
      </c>
      <c r="N35" s="7" t="s">
        <v>284</v>
      </c>
      <c r="O35" s="7">
        <v>1999</v>
      </c>
      <c r="P35" s="7">
        <v>28</v>
      </c>
      <c r="Q35" s="7">
        <v>52</v>
      </c>
      <c r="R35" s="7">
        <v>3</v>
      </c>
      <c r="S35" s="7">
        <v>2023</v>
      </c>
      <c r="T35">
        <f t="shared" si="0"/>
        <v>25</v>
      </c>
      <c r="U35">
        <f t="shared" si="1"/>
        <v>50</v>
      </c>
    </row>
    <row r="36" spans="1:21">
      <c r="A36">
        <v>35</v>
      </c>
      <c r="B36" t="s">
        <v>8013</v>
      </c>
      <c r="C36" s="7" t="s">
        <v>301</v>
      </c>
      <c r="D36" s="7" t="s">
        <v>302</v>
      </c>
      <c r="E36" s="7" t="s">
        <v>303</v>
      </c>
      <c r="F36" s="7" t="s">
        <v>304</v>
      </c>
      <c r="G36" s="8" t="s">
        <v>305</v>
      </c>
      <c r="H36" s="7" t="s">
        <v>306</v>
      </c>
      <c r="I36" s="7" t="s">
        <v>307</v>
      </c>
      <c r="J36" s="7" t="s">
        <v>308</v>
      </c>
      <c r="K36" s="7" t="s">
        <v>26</v>
      </c>
      <c r="L36" s="7" t="s">
        <v>27</v>
      </c>
      <c r="M36" s="7" t="s">
        <v>78</v>
      </c>
      <c r="N36" s="7" t="s">
        <v>309</v>
      </c>
      <c r="O36" s="7">
        <v>1997</v>
      </c>
      <c r="P36" s="7">
        <v>6</v>
      </c>
      <c r="Q36" s="7">
        <v>33</v>
      </c>
      <c r="R36" s="7">
        <v>4</v>
      </c>
      <c r="S36" s="7">
        <v>2023</v>
      </c>
      <c r="T36">
        <f t="shared" si="0"/>
        <v>27</v>
      </c>
      <c r="U36">
        <f t="shared" si="1"/>
        <v>54</v>
      </c>
    </row>
    <row r="37" spans="1:21">
      <c r="A37">
        <v>36</v>
      </c>
      <c r="B37" t="s">
        <v>8013</v>
      </c>
      <c r="C37" s="7" t="s">
        <v>310</v>
      </c>
      <c r="D37" s="7" t="s">
        <v>311</v>
      </c>
      <c r="E37" s="7" t="s">
        <v>312</v>
      </c>
      <c r="F37" s="7" t="s">
        <v>313</v>
      </c>
      <c r="G37" s="8" t="s">
        <v>314</v>
      </c>
      <c r="H37" s="7" t="s">
        <v>315</v>
      </c>
      <c r="I37" s="7" t="s">
        <v>316</v>
      </c>
      <c r="J37" s="7" t="s">
        <v>317</v>
      </c>
      <c r="K37" s="7" t="s">
        <v>26</v>
      </c>
      <c r="L37" s="7" t="s">
        <v>27</v>
      </c>
      <c r="M37" s="7" t="s">
        <v>78</v>
      </c>
      <c r="N37" s="7" t="s">
        <v>309</v>
      </c>
      <c r="O37" s="7">
        <v>1997</v>
      </c>
      <c r="P37" s="7">
        <v>37</v>
      </c>
      <c r="Q37" s="7">
        <v>63</v>
      </c>
      <c r="R37" s="7">
        <v>6</v>
      </c>
      <c r="S37" s="7">
        <v>2023</v>
      </c>
      <c r="T37">
        <f t="shared" si="0"/>
        <v>27</v>
      </c>
      <c r="U37">
        <f t="shared" si="1"/>
        <v>54</v>
      </c>
    </row>
    <row r="38" spans="1:21">
      <c r="A38">
        <v>37</v>
      </c>
      <c r="B38" t="s">
        <v>8013</v>
      </c>
      <c r="C38" s="7" t="s">
        <v>318</v>
      </c>
      <c r="D38" s="7" t="s">
        <v>319</v>
      </c>
      <c r="E38" s="7" t="s">
        <v>320</v>
      </c>
      <c r="F38" s="7" t="s">
        <v>321</v>
      </c>
      <c r="G38" s="8" t="s">
        <v>322</v>
      </c>
      <c r="H38" s="7" t="s">
        <v>323</v>
      </c>
      <c r="I38" s="7" t="s">
        <v>324</v>
      </c>
      <c r="J38" s="7" t="s">
        <v>325</v>
      </c>
      <c r="K38" s="7" t="s">
        <v>26</v>
      </c>
      <c r="L38" s="7" t="s">
        <v>27</v>
      </c>
      <c r="M38" s="7" t="s">
        <v>78</v>
      </c>
      <c r="N38" s="7" t="s">
        <v>309</v>
      </c>
      <c r="O38" s="7">
        <v>1997</v>
      </c>
      <c r="P38" s="7">
        <v>33</v>
      </c>
      <c r="Q38" s="7">
        <v>59</v>
      </c>
      <c r="R38" s="7">
        <v>4</v>
      </c>
      <c r="S38" s="7">
        <v>2023</v>
      </c>
      <c r="T38">
        <f t="shared" si="0"/>
        <v>27</v>
      </c>
      <c r="U38">
        <f t="shared" si="1"/>
        <v>54</v>
      </c>
    </row>
    <row r="39" spans="1:21">
      <c r="A39">
        <v>38</v>
      </c>
      <c r="B39" t="s">
        <v>8013</v>
      </c>
      <c r="C39" s="7" t="s">
        <v>326</v>
      </c>
      <c r="D39" s="7" t="s">
        <v>327</v>
      </c>
      <c r="E39" s="7" t="s">
        <v>328</v>
      </c>
      <c r="F39" s="7" t="s">
        <v>329</v>
      </c>
      <c r="G39" s="8" t="s">
        <v>330</v>
      </c>
      <c r="H39" s="7" t="s">
        <v>331</v>
      </c>
      <c r="I39" s="7" t="s">
        <v>332</v>
      </c>
      <c r="J39" s="7" t="s">
        <v>333</v>
      </c>
      <c r="K39" s="7" t="s">
        <v>26</v>
      </c>
      <c r="L39" s="7" t="s">
        <v>27</v>
      </c>
      <c r="M39" s="7" t="s">
        <v>78</v>
      </c>
      <c r="N39" s="7" t="s">
        <v>334</v>
      </c>
      <c r="O39" s="7">
        <v>1997</v>
      </c>
      <c r="P39" s="7">
        <v>27</v>
      </c>
      <c r="Q39" s="7">
        <v>53</v>
      </c>
      <c r="R39" s="7">
        <v>5</v>
      </c>
      <c r="S39" s="7">
        <v>2023</v>
      </c>
      <c r="T39">
        <f t="shared" si="0"/>
        <v>27</v>
      </c>
      <c r="U39">
        <f t="shared" si="1"/>
        <v>54</v>
      </c>
    </row>
    <row r="40" spans="1:21">
      <c r="A40">
        <v>39</v>
      </c>
      <c r="B40" t="s">
        <v>8013</v>
      </c>
      <c r="C40" s="7" t="s">
        <v>335</v>
      </c>
      <c r="D40" s="7" t="s">
        <v>336</v>
      </c>
      <c r="E40" s="7" t="s">
        <v>337</v>
      </c>
      <c r="F40" s="7" t="s">
        <v>338</v>
      </c>
      <c r="G40" s="8" t="s">
        <v>339</v>
      </c>
      <c r="H40" s="7" t="s">
        <v>340</v>
      </c>
      <c r="I40" s="7" t="s">
        <v>341</v>
      </c>
      <c r="J40" s="7" t="s">
        <v>342</v>
      </c>
      <c r="K40" s="7" t="s">
        <v>26</v>
      </c>
      <c r="L40" s="7" t="s">
        <v>27</v>
      </c>
      <c r="M40" s="7" t="s">
        <v>78</v>
      </c>
      <c r="N40" s="7" t="s">
        <v>334</v>
      </c>
      <c r="O40" s="7">
        <v>2001</v>
      </c>
      <c r="P40" s="7">
        <v>1</v>
      </c>
      <c r="Q40" s="7">
        <v>23</v>
      </c>
      <c r="R40" s="7">
        <v>4</v>
      </c>
      <c r="S40" s="7">
        <v>2023</v>
      </c>
      <c r="T40">
        <f t="shared" si="0"/>
        <v>23</v>
      </c>
      <c r="U40">
        <f t="shared" si="1"/>
        <v>46</v>
      </c>
    </row>
    <row r="41" spans="1:21">
      <c r="A41">
        <v>40</v>
      </c>
      <c r="B41" t="s">
        <v>8013</v>
      </c>
      <c r="C41" s="7" t="s">
        <v>343</v>
      </c>
      <c r="D41" s="7" t="s">
        <v>344</v>
      </c>
      <c r="E41" s="7" t="s">
        <v>345</v>
      </c>
      <c r="F41" s="7" t="s">
        <v>346</v>
      </c>
      <c r="G41" s="8" t="s">
        <v>347</v>
      </c>
      <c r="H41" s="7" t="s">
        <v>348</v>
      </c>
      <c r="I41" s="7" t="s">
        <v>349</v>
      </c>
      <c r="J41" s="7" t="s">
        <v>350</v>
      </c>
      <c r="K41" s="7" t="s">
        <v>26</v>
      </c>
      <c r="L41" s="7" t="s">
        <v>27</v>
      </c>
      <c r="M41" s="7" t="s">
        <v>78</v>
      </c>
      <c r="N41" s="7" t="s">
        <v>334</v>
      </c>
      <c r="O41" s="7">
        <v>1999</v>
      </c>
      <c r="P41" s="7">
        <v>1</v>
      </c>
      <c r="Q41" s="7">
        <v>25</v>
      </c>
      <c r="R41" s="7">
        <v>6</v>
      </c>
      <c r="S41" s="7">
        <v>2023</v>
      </c>
      <c r="T41">
        <f t="shared" si="0"/>
        <v>25</v>
      </c>
      <c r="U41">
        <f t="shared" si="1"/>
        <v>50</v>
      </c>
    </row>
    <row r="42" spans="1:21">
      <c r="A42">
        <v>41</v>
      </c>
      <c r="B42" t="s">
        <v>8013</v>
      </c>
      <c r="C42" s="7" t="s">
        <v>351</v>
      </c>
      <c r="D42" s="7" t="s">
        <v>352</v>
      </c>
      <c r="E42" s="7" t="s">
        <v>353</v>
      </c>
      <c r="F42" s="7" t="s">
        <v>354</v>
      </c>
      <c r="G42" s="8" t="s">
        <v>355</v>
      </c>
      <c r="H42" s="7" t="s">
        <v>356</v>
      </c>
      <c r="I42" s="7" t="s">
        <v>357</v>
      </c>
      <c r="J42" s="7" t="s">
        <v>358</v>
      </c>
      <c r="K42" s="7" t="s">
        <v>26</v>
      </c>
      <c r="L42" s="7" t="s">
        <v>27</v>
      </c>
      <c r="M42" s="7" t="s">
        <v>78</v>
      </c>
      <c r="N42" s="7" t="s">
        <v>334</v>
      </c>
      <c r="O42" s="7">
        <v>1999</v>
      </c>
      <c r="P42" s="7">
        <v>8</v>
      </c>
      <c r="Q42" s="7">
        <v>32</v>
      </c>
      <c r="R42" s="7">
        <v>3</v>
      </c>
      <c r="S42" s="7">
        <v>2023</v>
      </c>
      <c r="T42">
        <f t="shared" si="0"/>
        <v>25</v>
      </c>
      <c r="U42">
        <f t="shared" si="1"/>
        <v>50</v>
      </c>
    </row>
    <row r="43" spans="1:21">
      <c r="A43">
        <v>42</v>
      </c>
      <c r="B43" t="s">
        <v>8013</v>
      </c>
      <c r="C43" s="7" t="s">
        <v>359</v>
      </c>
      <c r="D43" s="7" t="s">
        <v>360</v>
      </c>
      <c r="E43" s="7" t="s">
        <v>361</v>
      </c>
      <c r="F43" s="7" t="s">
        <v>362</v>
      </c>
      <c r="G43" s="8" t="s">
        <v>363</v>
      </c>
      <c r="H43" s="7" t="s">
        <v>364</v>
      </c>
      <c r="I43" s="7" t="s">
        <v>365</v>
      </c>
      <c r="J43" s="7" t="s">
        <v>366</v>
      </c>
      <c r="K43" s="7" t="s">
        <v>26</v>
      </c>
      <c r="L43" s="7" t="s">
        <v>27</v>
      </c>
      <c r="M43" s="7" t="s">
        <v>78</v>
      </c>
      <c r="N43" s="7" t="s">
        <v>334</v>
      </c>
      <c r="O43" s="7">
        <v>1997</v>
      </c>
      <c r="P43" s="7">
        <v>35</v>
      </c>
      <c r="Q43" s="7">
        <v>61</v>
      </c>
      <c r="R43" s="7">
        <v>4</v>
      </c>
      <c r="S43" s="7">
        <v>2023</v>
      </c>
      <c r="T43">
        <f t="shared" si="0"/>
        <v>27</v>
      </c>
      <c r="U43">
        <f t="shared" si="1"/>
        <v>54</v>
      </c>
    </row>
    <row r="44" spans="1:21">
      <c r="A44">
        <v>43</v>
      </c>
      <c r="B44" t="s">
        <v>8013</v>
      </c>
      <c r="C44" s="7" t="s">
        <v>367</v>
      </c>
      <c r="D44" s="7" t="s">
        <v>368</v>
      </c>
      <c r="E44" s="7" t="s">
        <v>369</v>
      </c>
      <c r="F44" s="7" t="s">
        <v>370</v>
      </c>
      <c r="G44" s="8" t="s">
        <v>371</v>
      </c>
      <c r="H44" s="7" t="s">
        <v>372</v>
      </c>
      <c r="I44" s="7" t="s">
        <v>373</v>
      </c>
      <c r="J44" s="7" t="s">
        <v>374</v>
      </c>
      <c r="K44" s="7" t="s">
        <v>26</v>
      </c>
      <c r="L44" s="7" t="s">
        <v>27</v>
      </c>
      <c r="M44" s="7" t="s">
        <v>78</v>
      </c>
      <c r="N44" s="7" t="s">
        <v>375</v>
      </c>
      <c r="O44" s="7">
        <v>1997</v>
      </c>
      <c r="P44" s="7">
        <v>20</v>
      </c>
      <c r="Q44" s="7">
        <v>46</v>
      </c>
      <c r="R44" s="7">
        <v>12</v>
      </c>
      <c r="S44" s="7">
        <v>2023</v>
      </c>
      <c r="T44">
        <f t="shared" si="0"/>
        <v>27</v>
      </c>
      <c r="U44">
        <f t="shared" si="1"/>
        <v>54</v>
      </c>
    </row>
    <row r="45" spans="1:21">
      <c r="A45">
        <v>44</v>
      </c>
      <c r="B45" t="s">
        <v>8013</v>
      </c>
      <c r="C45" s="11" t="s">
        <v>376</v>
      </c>
      <c r="D45" s="7" t="s">
        <v>377</v>
      </c>
      <c r="E45" s="7" t="s">
        <v>378</v>
      </c>
      <c r="F45" s="7" t="s">
        <v>379</v>
      </c>
      <c r="G45" s="8" t="s">
        <v>380</v>
      </c>
      <c r="H45" s="7" t="s">
        <v>381</v>
      </c>
      <c r="I45" s="7" t="s">
        <v>382</v>
      </c>
      <c r="J45" s="7" t="s">
        <v>383</v>
      </c>
      <c r="K45" s="7" t="s">
        <v>26</v>
      </c>
      <c r="L45" s="7" t="s">
        <v>27</v>
      </c>
      <c r="M45" s="7" t="s">
        <v>78</v>
      </c>
      <c r="N45" s="7" t="s">
        <v>375</v>
      </c>
      <c r="O45" s="7">
        <v>2009</v>
      </c>
      <c r="P45" s="7">
        <v>76</v>
      </c>
      <c r="Q45" s="7">
        <v>90</v>
      </c>
      <c r="R45" s="7">
        <v>4</v>
      </c>
      <c r="S45" s="7">
        <v>2023</v>
      </c>
      <c r="T45">
        <f t="shared" si="0"/>
        <v>15</v>
      </c>
      <c r="U45">
        <f t="shared" si="1"/>
        <v>30</v>
      </c>
    </row>
    <row r="46" spans="1:21">
      <c r="A46">
        <v>45</v>
      </c>
      <c r="B46" t="s">
        <v>8013</v>
      </c>
      <c r="C46" s="7" t="s">
        <v>384</v>
      </c>
      <c r="D46" s="7" t="s">
        <v>385</v>
      </c>
      <c r="E46" s="7" t="s">
        <v>386</v>
      </c>
      <c r="F46" s="7" t="s">
        <v>387</v>
      </c>
      <c r="G46" s="8" t="s">
        <v>388</v>
      </c>
      <c r="H46" s="7" t="s">
        <v>389</v>
      </c>
      <c r="I46" s="7" t="s">
        <v>390</v>
      </c>
      <c r="J46" s="7" t="s">
        <v>391</v>
      </c>
      <c r="K46" s="7" t="s">
        <v>26</v>
      </c>
      <c r="L46" s="7" t="s">
        <v>27</v>
      </c>
      <c r="M46" s="7" t="s">
        <v>78</v>
      </c>
      <c r="N46" s="7" t="s">
        <v>375</v>
      </c>
      <c r="O46" s="7">
        <v>1997</v>
      </c>
      <c r="P46" s="7">
        <v>44</v>
      </c>
      <c r="Q46" s="7">
        <v>70</v>
      </c>
      <c r="R46" s="7">
        <v>5</v>
      </c>
      <c r="S46" s="7">
        <v>2023</v>
      </c>
      <c r="T46">
        <f t="shared" si="0"/>
        <v>27</v>
      </c>
      <c r="U46">
        <f t="shared" si="1"/>
        <v>54</v>
      </c>
    </row>
    <row r="47" spans="1:21">
      <c r="A47">
        <v>46</v>
      </c>
      <c r="B47" t="s">
        <v>8013</v>
      </c>
      <c r="C47" s="7" t="s">
        <v>392</v>
      </c>
      <c r="D47" s="7" t="s">
        <v>393</v>
      </c>
      <c r="E47" s="7" t="s">
        <v>394</v>
      </c>
      <c r="F47" s="7" t="s">
        <v>395</v>
      </c>
      <c r="G47" s="8" t="s">
        <v>396</v>
      </c>
      <c r="H47" s="7" t="s">
        <v>397</v>
      </c>
      <c r="I47" s="7" t="s">
        <v>398</v>
      </c>
      <c r="J47" s="7" t="s">
        <v>399</v>
      </c>
      <c r="K47" s="7" t="s">
        <v>26</v>
      </c>
      <c r="L47" s="7" t="s">
        <v>27</v>
      </c>
      <c r="M47" s="7" t="s">
        <v>78</v>
      </c>
      <c r="N47" s="7" t="s">
        <v>375</v>
      </c>
      <c r="O47" s="7">
        <v>1997</v>
      </c>
      <c r="P47" s="7">
        <v>99</v>
      </c>
      <c r="Q47" s="7">
        <v>125</v>
      </c>
      <c r="R47" s="7">
        <v>4</v>
      </c>
      <c r="S47" s="7">
        <v>2023</v>
      </c>
      <c r="T47">
        <f t="shared" si="0"/>
        <v>27</v>
      </c>
      <c r="U47">
        <f t="shared" si="1"/>
        <v>54</v>
      </c>
    </row>
    <row r="48" spans="1:21">
      <c r="A48">
        <v>47</v>
      </c>
      <c r="B48" t="s">
        <v>8013</v>
      </c>
      <c r="C48" s="7" t="s">
        <v>400</v>
      </c>
      <c r="D48" s="7" t="s">
        <v>401</v>
      </c>
      <c r="E48" s="7" t="s">
        <v>402</v>
      </c>
      <c r="F48" s="7" t="s">
        <v>403</v>
      </c>
      <c r="G48" s="8" t="s">
        <v>404</v>
      </c>
      <c r="H48" s="7" t="s">
        <v>405</v>
      </c>
      <c r="I48" s="7" t="s">
        <v>406</v>
      </c>
      <c r="J48" s="7" t="s">
        <v>407</v>
      </c>
      <c r="K48" s="7" t="s">
        <v>26</v>
      </c>
      <c r="L48" s="7" t="s">
        <v>27</v>
      </c>
      <c r="M48" s="7" t="s">
        <v>78</v>
      </c>
      <c r="N48" s="7" t="s">
        <v>375</v>
      </c>
      <c r="O48" s="7">
        <v>1997</v>
      </c>
      <c r="P48" s="7">
        <v>65</v>
      </c>
      <c r="Q48" s="7">
        <v>91</v>
      </c>
      <c r="R48" s="7">
        <v>4</v>
      </c>
      <c r="S48" s="7">
        <v>2023</v>
      </c>
      <c r="T48">
        <f t="shared" si="0"/>
        <v>27</v>
      </c>
      <c r="U48">
        <f t="shared" si="1"/>
        <v>54</v>
      </c>
    </row>
    <row r="49" spans="1:21">
      <c r="A49">
        <v>48</v>
      </c>
      <c r="B49" t="s">
        <v>8013</v>
      </c>
      <c r="C49" s="7" t="s">
        <v>408</v>
      </c>
      <c r="D49" s="7" t="s">
        <v>409</v>
      </c>
      <c r="E49" s="7" t="s">
        <v>410</v>
      </c>
      <c r="F49" s="7" t="s">
        <v>411</v>
      </c>
      <c r="G49" s="8" t="s">
        <v>412</v>
      </c>
      <c r="H49" s="7" t="s">
        <v>413</v>
      </c>
      <c r="I49" s="7" t="s">
        <v>414</v>
      </c>
      <c r="J49" s="7" t="s">
        <v>415</v>
      </c>
      <c r="K49" s="7" t="s">
        <v>26</v>
      </c>
      <c r="L49" s="7" t="s">
        <v>27</v>
      </c>
      <c r="M49" s="7" t="s">
        <v>78</v>
      </c>
      <c r="N49" s="7" t="s">
        <v>375</v>
      </c>
      <c r="O49" s="7">
        <v>1997</v>
      </c>
      <c r="P49" s="7">
        <v>43</v>
      </c>
      <c r="Q49" s="7">
        <v>69</v>
      </c>
      <c r="R49" s="7">
        <v>5</v>
      </c>
      <c r="S49" s="7">
        <v>2023</v>
      </c>
      <c r="T49">
        <f t="shared" si="0"/>
        <v>27</v>
      </c>
      <c r="U49">
        <f t="shared" si="1"/>
        <v>54</v>
      </c>
    </row>
    <row r="50" spans="1:21">
      <c r="A50">
        <v>49</v>
      </c>
      <c r="B50" t="s">
        <v>8013</v>
      </c>
      <c r="C50" s="7" t="s">
        <v>416</v>
      </c>
      <c r="D50" s="7" t="s">
        <v>417</v>
      </c>
      <c r="E50" s="7" t="s">
        <v>418</v>
      </c>
      <c r="F50" s="7" t="s">
        <v>419</v>
      </c>
      <c r="G50" s="8" t="s">
        <v>420</v>
      </c>
      <c r="H50" s="7" t="s">
        <v>421</v>
      </c>
      <c r="I50" s="7" t="s">
        <v>422</v>
      </c>
      <c r="J50" s="7" t="s">
        <v>423</v>
      </c>
      <c r="K50" s="7" t="s">
        <v>26</v>
      </c>
      <c r="L50" s="7" t="s">
        <v>27</v>
      </c>
      <c r="M50" s="7" t="s">
        <v>78</v>
      </c>
      <c r="N50" s="7" t="s">
        <v>375</v>
      </c>
      <c r="O50" s="7">
        <v>2006</v>
      </c>
      <c r="P50" s="7">
        <v>37</v>
      </c>
      <c r="Q50" s="7">
        <v>54</v>
      </c>
      <c r="R50" s="7">
        <v>4</v>
      </c>
      <c r="S50" s="7">
        <v>2023</v>
      </c>
      <c r="T50">
        <f t="shared" si="0"/>
        <v>18</v>
      </c>
      <c r="U50">
        <f t="shared" si="1"/>
        <v>36</v>
      </c>
    </row>
    <row r="51" spans="1:21">
      <c r="A51">
        <v>50</v>
      </c>
      <c r="B51" t="s">
        <v>8013</v>
      </c>
      <c r="C51" s="7" t="s">
        <v>424</v>
      </c>
      <c r="D51" s="7" t="s">
        <v>425</v>
      </c>
      <c r="E51" s="7" t="s">
        <v>426</v>
      </c>
      <c r="F51" s="7" t="s">
        <v>427</v>
      </c>
      <c r="G51" s="8" t="s">
        <v>428</v>
      </c>
      <c r="H51" s="7" t="s">
        <v>429</v>
      </c>
      <c r="I51" s="7" t="s">
        <v>430</v>
      </c>
      <c r="J51" s="7" t="s">
        <v>431</v>
      </c>
      <c r="K51" s="7" t="s">
        <v>26</v>
      </c>
      <c r="L51" s="7" t="s">
        <v>27</v>
      </c>
      <c r="M51" s="7" t="s">
        <v>78</v>
      </c>
      <c r="N51" s="7" t="s">
        <v>375</v>
      </c>
      <c r="O51" s="7">
        <v>1997</v>
      </c>
      <c r="P51" s="7">
        <v>2</v>
      </c>
      <c r="Q51" s="7">
        <v>28</v>
      </c>
      <c r="R51" s="7">
        <v>5</v>
      </c>
      <c r="S51" s="7">
        <v>2023</v>
      </c>
      <c r="T51">
        <f t="shared" si="0"/>
        <v>27</v>
      </c>
      <c r="U51">
        <f t="shared" si="1"/>
        <v>54</v>
      </c>
    </row>
    <row r="52" spans="1:21">
      <c r="A52">
        <v>51</v>
      </c>
      <c r="B52" t="s">
        <v>8013</v>
      </c>
      <c r="C52" s="7" t="s">
        <v>432</v>
      </c>
      <c r="D52" s="7" t="s">
        <v>433</v>
      </c>
      <c r="E52" s="7" t="s">
        <v>434</v>
      </c>
      <c r="F52" s="7" t="s">
        <v>435</v>
      </c>
      <c r="G52" s="8" t="s">
        <v>436</v>
      </c>
      <c r="H52" s="7" t="s">
        <v>437</v>
      </c>
      <c r="I52" s="7" t="s">
        <v>438</v>
      </c>
      <c r="J52" s="7" t="s">
        <v>439</v>
      </c>
      <c r="K52" s="7" t="s">
        <v>26</v>
      </c>
      <c r="L52" s="7" t="s">
        <v>27</v>
      </c>
      <c r="M52" s="7" t="s">
        <v>78</v>
      </c>
      <c r="N52" s="7" t="s">
        <v>375</v>
      </c>
      <c r="O52" s="7">
        <v>1997</v>
      </c>
      <c r="P52" s="7">
        <v>59</v>
      </c>
      <c r="Q52" s="7">
        <v>85</v>
      </c>
      <c r="R52" s="7">
        <v>6</v>
      </c>
      <c r="S52" s="7">
        <v>2023</v>
      </c>
      <c r="T52">
        <f t="shared" si="0"/>
        <v>27</v>
      </c>
      <c r="U52">
        <f t="shared" si="1"/>
        <v>54</v>
      </c>
    </row>
    <row r="53" spans="1:21">
      <c r="A53">
        <v>52</v>
      </c>
      <c r="B53" t="s">
        <v>8013</v>
      </c>
      <c r="C53" s="7" t="s">
        <v>440</v>
      </c>
      <c r="D53" s="7" t="s">
        <v>441</v>
      </c>
      <c r="E53" s="7" t="s">
        <v>442</v>
      </c>
      <c r="F53" s="7" t="s">
        <v>443</v>
      </c>
      <c r="G53" s="8" t="s">
        <v>444</v>
      </c>
      <c r="H53" s="7" t="s">
        <v>445</v>
      </c>
      <c r="I53" s="7" t="s">
        <v>446</v>
      </c>
      <c r="J53" s="7" t="s">
        <v>447</v>
      </c>
      <c r="K53" s="7" t="s">
        <v>26</v>
      </c>
      <c r="L53" s="7" t="s">
        <v>27</v>
      </c>
      <c r="M53" s="7" t="s">
        <v>78</v>
      </c>
      <c r="N53" s="7" t="s">
        <v>375</v>
      </c>
      <c r="O53" s="7">
        <v>1996</v>
      </c>
      <c r="P53" s="7">
        <v>17</v>
      </c>
      <c r="Q53" s="7">
        <v>44</v>
      </c>
      <c r="R53" s="7">
        <v>8</v>
      </c>
      <c r="S53" s="7">
        <v>2023</v>
      </c>
      <c r="T53">
        <f t="shared" si="0"/>
        <v>28</v>
      </c>
      <c r="U53">
        <f t="shared" si="1"/>
        <v>56</v>
      </c>
    </row>
    <row r="54" spans="1:21">
      <c r="A54">
        <v>53</v>
      </c>
      <c r="B54" t="s">
        <v>8013</v>
      </c>
      <c r="C54" s="7" t="s">
        <v>448</v>
      </c>
      <c r="D54" s="7" t="s">
        <v>449</v>
      </c>
      <c r="E54" s="7" t="s">
        <v>450</v>
      </c>
      <c r="F54" s="7" t="s">
        <v>451</v>
      </c>
      <c r="G54" s="8" t="s">
        <v>452</v>
      </c>
      <c r="H54" s="7" t="s">
        <v>453</v>
      </c>
      <c r="I54" s="7" t="s">
        <v>454</v>
      </c>
      <c r="J54" s="7" t="s">
        <v>455</v>
      </c>
      <c r="K54" s="7" t="s">
        <v>26</v>
      </c>
      <c r="L54" s="7" t="s">
        <v>27</v>
      </c>
      <c r="M54" s="7" t="s">
        <v>78</v>
      </c>
      <c r="N54" s="7" t="s">
        <v>375</v>
      </c>
      <c r="O54" s="7">
        <v>1997</v>
      </c>
      <c r="P54" s="7">
        <v>65</v>
      </c>
      <c r="Q54" s="7">
        <v>91</v>
      </c>
      <c r="R54" s="7">
        <v>6</v>
      </c>
      <c r="S54" s="7">
        <v>2023</v>
      </c>
      <c r="T54">
        <f t="shared" si="0"/>
        <v>27</v>
      </c>
      <c r="U54">
        <f t="shared" si="1"/>
        <v>54</v>
      </c>
    </row>
    <row r="55" spans="1:21">
      <c r="A55">
        <v>54</v>
      </c>
      <c r="B55" t="s">
        <v>8013</v>
      </c>
      <c r="C55" s="7" t="s">
        <v>456</v>
      </c>
      <c r="D55" s="7" t="s">
        <v>457</v>
      </c>
      <c r="E55" s="7" t="s">
        <v>458</v>
      </c>
      <c r="F55" s="7" t="s">
        <v>459</v>
      </c>
      <c r="G55" s="8" t="s">
        <v>460</v>
      </c>
      <c r="H55" s="7" t="s">
        <v>461</v>
      </c>
      <c r="I55" s="7" t="s">
        <v>462</v>
      </c>
      <c r="J55" s="7" t="s">
        <v>463</v>
      </c>
      <c r="K55" s="7" t="s">
        <v>26</v>
      </c>
      <c r="L55" s="7" t="s">
        <v>27</v>
      </c>
      <c r="M55" s="7" t="s">
        <v>78</v>
      </c>
      <c r="N55" s="7" t="s">
        <v>375</v>
      </c>
      <c r="O55" s="7">
        <v>1997</v>
      </c>
      <c r="P55" s="7">
        <v>11</v>
      </c>
      <c r="Q55" s="7">
        <v>37</v>
      </c>
      <c r="R55" s="7">
        <v>4</v>
      </c>
      <c r="S55" s="7">
        <v>2023</v>
      </c>
      <c r="T55">
        <f t="shared" si="0"/>
        <v>27</v>
      </c>
      <c r="U55">
        <f t="shared" si="1"/>
        <v>54</v>
      </c>
    </row>
    <row r="56" spans="1:21">
      <c r="A56">
        <v>55</v>
      </c>
      <c r="B56" t="s">
        <v>8013</v>
      </c>
      <c r="C56" s="7" t="s">
        <v>464</v>
      </c>
      <c r="D56" s="7" t="s">
        <v>465</v>
      </c>
      <c r="E56" s="7" t="s">
        <v>466</v>
      </c>
      <c r="F56" s="7" t="s">
        <v>467</v>
      </c>
      <c r="G56" s="8" t="s">
        <v>468</v>
      </c>
      <c r="H56" s="7" t="s">
        <v>469</v>
      </c>
      <c r="I56" s="7" t="s">
        <v>470</v>
      </c>
      <c r="J56" s="7" t="s">
        <v>471</v>
      </c>
      <c r="K56" s="7" t="s">
        <v>26</v>
      </c>
      <c r="L56" s="7" t="s">
        <v>27</v>
      </c>
      <c r="M56" s="7" t="s">
        <v>78</v>
      </c>
      <c r="N56" s="7" t="s">
        <v>375</v>
      </c>
      <c r="O56" s="7">
        <v>1997</v>
      </c>
      <c r="P56" s="7">
        <v>50</v>
      </c>
      <c r="Q56" s="7">
        <v>76</v>
      </c>
      <c r="R56" s="7">
        <v>4</v>
      </c>
      <c r="S56" s="7">
        <v>2023</v>
      </c>
      <c r="T56">
        <f t="shared" si="0"/>
        <v>27</v>
      </c>
      <c r="U56">
        <f t="shared" si="1"/>
        <v>54</v>
      </c>
    </row>
    <row r="57" spans="1:21">
      <c r="A57">
        <v>56</v>
      </c>
      <c r="B57" t="s">
        <v>8013</v>
      </c>
      <c r="C57" s="7" t="s">
        <v>472</v>
      </c>
      <c r="D57" s="7" t="s">
        <v>473</v>
      </c>
      <c r="E57" s="7" t="s">
        <v>474</v>
      </c>
      <c r="F57" s="7" t="s">
        <v>475</v>
      </c>
      <c r="G57" s="8" t="s">
        <v>476</v>
      </c>
      <c r="H57" s="7" t="s">
        <v>477</v>
      </c>
      <c r="I57" s="7" t="s">
        <v>478</v>
      </c>
      <c r="J57" s="7" t="s">
        <v>479</v>
      </c>
      <c r="K57" s="7" t="s">
        <v>26</v>
      </c>
      <c r="L57" s="7" t="s">
        <v>27</v>
      </c>
      <c r="M57" s="7" t="s">
        <v>78</v>
      </c>
      <c r="N57" s="7" t="s">
        <v>375</v>
      </c>
      <c r="O57" s="7">
        <v>1997</v>
      </c>
      <c r="P57" s="7">
        <v>45</v>
      </c>
      <c r="Q57" s="7">
        <v>71</v>
      </c>
      <c r="R57" s="7">
        <v>4</v>
      </c>
      <c r="S57" s="7">
        <v>2023</v>
      </c>
      <c r="T57">
        <f t="shared" si="0"/>
        <v>27</v>
      </c>
      <c r="U57">
        <f t="shared" si="1"/>
        <v>54</v>
      </c>
    </row>
    <row r="58" spans="1:21">
      <c r="A58">
        <v>57</v>
      </c>
      <c r="B58" t="s">
        <v>8013</v>
      </c>
      <c r="C58" s="7" t="s">
        <v>480</v>
      </c>
      <c r="D58" s="7" t="s">
        <v>481</v>
      </c>
      <c r="E58" s="7" t="s">
        <v>482</v>
      </c>
      <c r="F58" s="7" t="s">
        <v>483</v>
      </c>
      <c r="G58" s="8" t="s">
        <v>484</v>
      </c>
      <c r="H58" s="7" t="s">
        <v>485</v>
      </c>
      <c r="I58" s="7" t="s">
        <v>486</v>
      </c>
      <c r="J58" s="7" t="s">
        <v>487</v>
      </c>
      <c r="K58" s="7" t="s">
        <v>26</v>
      </c>
      <c r="L58" s="7" t="s">
        <v>27</v>
      </c>
      <c r="M58" s="7" t="s">
        <v>78</v>
      </c>
      <c r="N58" s="7" t="s">
        <v>375</v>
      </c>
      <c r="O58" s="7">
        <v>1997</v>
      </c>
      <c r="P58" s="7">
        <v>11</v>
      </c>
      <c r="Q58" s="7">
        <v>37</v>
      </c>
      <c r="R58" s="7">
        <v>5</v>
      </c>
      <c r="S58" s="7">
        <v>2023</v>
      </c>
      <c r="T58">
        <f t="shared" si="0"/>
        <v>27</v>
      </c>
      <c r="U58">
        <f t="shared" si="1"/>
        <v>54</v>
      </c>
    </row>
    <row r="59" spans="1:21">
      <c r="A59">
        <v>58</v>
      </c>
      <c r="B59" t="s">
        <v>8013</v>
      </c>
      <c r="C59" s="7" t="s">
        <v>488</v>
      </c>
      <c r="D59" s="7" t="s">
        <v>489</v>
      </c>
      <c r="E59" s="7" t="s">
        <v>490</v>
      </c>
      <c r="F59" s="7" t="s">
        <v>491</v>
      </c>
      <c r="G59" s="8" t="s">
        <v>492</v>
      </c>
      <c r="H59" s="7" t="s">
        <v>493</v>
      </c>
      <c r="I59" s="7" t="s">
        <v>494</v>
      </c>
      <c r="J59" s="7" t="s">
        <v>495</v>
      </c>
      <c r="K59" s="7" t="s">
        <v>26</v>
      </c>
      <c r="L59" s="7" t="s">
        <v>27</v>
      </c>
      <c r="M59" s="7" t="s">
        <v>78</v>
      </c>
      <c r="N59" s="7" t="s">
        <v>375</v>
      </c>
      <c r="O59" s="7">
        <v>1996</v>
      </c>
      <c r="P59" s="7">
        <v>1</v>
      </c>
      <c r="Q59" s="7">
        <v>28</v>
      </c>
      <c r="R59" s="7">
        <v>4</v>
      </c>
      <c r="S59" s="7">
        <v>2023</v>
      </c>
      <c r="T59">
        <f t="shared" si="0"/>
        <v>28</v>
      </c>
      <c r="U59">
        <f t="shared" si="1"/>
        <v>56</v>
      </c>
    </row>
    <row r="60" spans="1:21">
      <c r="A60">
        <v>59</v>
      </c>
      <c r="B60" t="s">
        <v>8013</v>
      </c>
      <c r="C60" s="7" t="s">
        <v>496</v>
      </c>
      <c r="D60" s="7" t="s">
        <v>497</v>
      </c>
      <c r="E60" s="7" t="s">
        <v>498</v>
      </c>
      <c r="F60" s="7" t="s">
        <v>499</v>
      </c>
      <c r="G60" s="8" t="s">
        <v>500</v>
      </c>
      <c r="H60" s="7" t="s">
        <v>501</v>
      </c>
      <c r="I60" s="7" t="s">
        <v>502</v>
      </c>
      <c r="J60" s="7" t="s">
        <v>503</v>
      </c>
      <c r="K60" s="7" t="s">
        <v>26</v>
      </c>
      <c r="L60" s="7" t="s">
        <v>27</v>
      </c>
      <c r="M60" s="7" t="s">
        <v>78</v>
      </c>
      <c r="N60" s="7" t="s">
        <v>375</v>
      </c>
      <c r="O60" s="7">
        <v>1996</v>
      </c>
      <c r="P60" s="7">
        <v>15</v>
      </c>
      <c r="Q60" s="7">
        <v>42</v>
      </c>
      <c r="R60" s="7">
        <v>8</v>
      </c>
      <c r="S60" s="7">
        <v>2023</v>
      </c>
      <c r="T60">
        <f t="shared" si="0"/>
        <v>28</v>
      </c>
      <c r="U60">
        <f t="shared" si="1"/>
        <v>56</v>
      </c>
    </row>
    <row r="61" spans="1:21">
      <c r="A61">
        <v>60</v>
      </c>
      <c r="B61" t="s">
        <v>8013</v>
      </c>
      <c r="C61" s="7" t="s">
        <v>504</v>
      </c>
      <c r="D61" s="7" t="s">
        <v>505</v>
      </c>
      <c r="E61" s="7" t="s">
        <v>506</v>
      </c>
      <c r="F61" s="7" t="s">
        <v>507</v>
      </c>
      <c r="G61" s="8" t="s">
        <v>508</v>
      </c>
      <c r="H61" s="7" t="s">
        <v>509</v>
      </c>
      <c r="I61" s="7" t="s">
        <v>510</v>
      </c>
      <c r="J61" s="7" t="s">
        <v>511</v>
      </c>
      <c r="K61" s="7" t="s">
        <v>26</v>
      </c>
      <c r="L61" s="7" t="s">
        <v>27</v>
      </c>
      <c r="M61" s="7" t="s">
        <v>78</v>
      </c>
      <c r="N61" s="7" t="s">
        <v>375</v>
      </c>
      <c r="O61" s="7">
        <v>1997</v>
      </c>
      <c r="P61" s="7">
        <v>16</v>
      </c>
      <c r="Q61" s="7">
        <v>42</v>
      </c>
      <c r="R61" s="7">
        <v>4</v>
      </c>
      <c r="S61" s="7">
        <v>2023</v>
      </c>
      <c r="T61">
        <f t="shared" si="0"/>
        <v>27</v>
      </c>
      <c r="U61">
        <f t="shared" si="1"/>
        <v>54</v>
      </c>
    </row>
    <row r="62" spans="1:21">
      <c r="A62">
        <v>61</v>
      </c>
      <c r="B62" t="s">
        <v>8013</v>
      </c>
      <c r="C62" s="7" t="s">
        <v>512</v>
      </c>
      <c r="D62" s="7" t="s">
        <v>513</v>
      </c>
      <c r="E62" s="7" t="s">
        <v>514</v>
      </c>
      <c r="F62" s="7" t="s">
        <v>515</v>
      </c>
      <c r="G62" s="8" t="s">
        <v>516</v>
      </c>
      <c r="H62" s="7" t="s">
        <v>517</v>
      </c>
      <c r="I62" s="7" t="s">
        <v>518</v>
      </c>
      <c r="J62" s="7" t="s">
        <v>519</v>
      </c>
      <c r="K62" s="7" t="s">
        <v>26</v>
      </c>
      <c r="L62" s="7" t="s">
        <v>27</v>
      </c>
      <c r="M62" s="7" t="s">
        <v>78</v>
      </c>
      <c r="N62" s="7" t="s">
        <v>375</v>
      </c>
      <c r="O62" s="7">
        <v>1997</v>
      </c>
      <c r="P62" s="7">
        <v>5</v>
      </c>
      <c r="Q62" s="7">
        <v>31</v>
      </c>
      <c r="R62" s="7">
        <v>4</v>
      </c>
      <c r="S62" s="7">
        <v>2023</v>
      </c>
      <c r="T62">
        <f t="shared" si="0"/>
        <v>27</v>
      </c>
      <c r="U62">
        <f t="shared" si="1"/>
        <v>54</v>
      </c>
    </row>
    <row r="63" spans="1:21">
      <c r="A63">
        <v>62</v>
      </c>
      <c r="B63" t="s">
        <v>8013</v>
      </c>
      <c r="C63" s="7" t="s">
        <v>520</v>
      </c>
      <c r="D63" s="7" t="s">
        <v>521</v>
      </c>
      <c r="E63" s="7" t="s">
        <v>522</v>
      </c>
      <c r="F63" s="7" t="s">
        <v>523</v>
      </c>
      <c r="G63" s="8" t="s">
        <v>524</v>
      </c>
      <c r="H63" s="7" t="s">
        <v>525</v>
      </c>
      <c r="I63" s="7" t="s">
        <v>526</v>
      </c>
      <c r="J63" s="7" t="s">
        <v>527</v>
      </c>
      <c r="K63" s="7" t="s">
        <v>26</v>
      </c>
      <c r="L63" s="7" t="s">
        <v>27</v>
      </c>
      <c r="M63" s="7" t="s">
        <v>78</v>
      </c>
      <c r="N63" s="7" t="s">
        <v>375</v>
      </c>
      <c r="O63" s="7">
        <v>1997</v>
      </c>
      <c r="P63" s="7">
        <v>73</v>
      </c>
      <c r="Q63" s="7">
        <v>99</v>
      </c>
      <c r="R63" s="7">
        <v>5</v>
      </c>
      <c r="S63" s="7">
        <v>2023</v>
      </c>
      <c r="T63">
        <f t="shared" si="0"/>
        <v>27</v>
      </c>
      <c r="U63">
        <f t="shared" si="1"/>
        <v>54</v>
      </c>
    </row>
    <row r="64" spans="1:21">
      <c r="A64">
        <v>63</v>
      </c>
      <c r="B64" t="s">
        <v>8013</v>
      </c>
      <c r="C64" s="7" t="s">
        <v>528</v>
      </c>
      <c r="D64" s="7" t="s">
        <v>529</v>
      </c>
      <c r="E64" s="7" t="s">
        <v>530</v>
      </c>
      <c r="F64" s="7" t="s">
        <v>531</v>
      </c>
      <c r="G64" s="8" t="s">
        <v>532</v>
      </c>
      <c r="H64" s="7" t="s">
        <v>533</v>
      </c>
      <c r="I64" s="7" t="s">
        <v>534</v>
      </c>
      <c r="J64" s="7" t="s">
        <v>535</v>
      </c>
      <c r="K64" s="7" t="s">
        <v>26</v>
      </c>
      <c r="L64" s="7" t="s">
        <v>27</v>
      </c>
      <c r="M64" s="7" t="s">
        <v>78</v>
      </c>
      <c r="N64" s="7" t="s">
        <v>375</v>
      </c>
      <c r="O64" s="7">
        <v>1997</v>
      </c>
      <c r="P64" s="7">
        <v>21</v>
      </c>
      <c r="Q64" s="7">
        <v>47</v>
      </c>
      <c r="R64" s="7">
        <v>16</v>
      </c>
      <c r="S64" s="7">
        <v>2023</v>
      </c>
      <c r="T64">
        <f t="shared" si="0"/>
        <v>27</v>
      </c>
      <c r="U64">
        <f t="shared" si="1"/>
        <v>54</v>
      </c>
    </row>
    <row r="65" spans="1:21">
      <c r="A65">
        <v>64</v>
      </c>
      <c r="B65" t="s">
        <v>8013</v>
      </c>
      <c r="C65" s="7" t="s">
        <v>536</v>
      </c>
      <c r="D65" s="7" t="s">
        <v>537</v>
      </c>
      <c r="E65" s="7" t="s">
        <v>538</v>
      </c>
      <c r="F65" s="7" t="s">
        <v>539</v>
      </c>
      <c r="G65" s="8" t="s">
        <v>540</v>
      </c>
      <c r="H65" s="7" t="s">
        <v>541</v>
      </c>
      <c r="I65" s="7" t="s">
        <v>542</v>
      </c>
      <c r="J65" s="7" t="s">
        <v>543</v>
      </c>
      <c r="K65" s="7" t="s">
        <v>26</v>
      </c>
      <c r="L65" s="7" t="s">
        <v>27</v>
      </c>
      <c r="M65" s="7" t="s">
        <v>78</v>
      </c>
      <c r="N65" s="7" t="s">
        <v>375</v>
      </c>
      <c r="O65" s="7">
        <v>1997</v>
      </c>
      <c r="P65" s="7">
        <v>35</v>
      </c>
      <c r="Q65" s="7">
        <v>61</v>
      </c>
      <c r="R65" s="7">
        <v>4</v>
      </c>
      <c r="S65" s="7">
        <v>2023</v>
      </c>
      <c r="T65">
        <f t="shared" si="0"/>
        <v>27</v>
      </c>
      <c r="U65">
        <f t="shared" si="1"/>
        <v>54</v>
      </c>
    </row>
    <row r="66" spans="1:21">
      <c r="A66">
        <v>65</v>
      </c>
      <c r="B66" t="s">
        <v>8013</v>
      </c>
      <c r="C66" s="7" t="s">
        <v>544</v>
      </c>
      <c r="D66" s="7" t="s">
        <v>545</v>
      </c>
      <c r="E66" s="7" t="s">
        <v>546</v>
      </c>
      <c r="F66" s="7" t="s">
        <v>547</v>
      </c>
      <c r="G66" s="8" t="s">
        <v>548</v>
      </c>
      <c r="H66" s="7" t="s">
        <v>549</v>
      </c>
      <c r="I66" s="7" t="s">
        <v>550</v>
      </c>
      <c r="J66" s="7" t="s">
        <v>551</v>
      </c>
      <c r="K66" s="7" t="s">
        <v>26</v>
      </c>
      <c r="L66" s="7" t="s">
        <v>27</v>
      </c>
      <c r="M66" s="7" t="s">
        <v>78</v>
      </c>
      <c r="N66" s="7" t="s">
        <v>375</v>
      </c>
      <c r="O66" s="7">
        <v>1997</v>
      </c>
      <c r="P66" s="7">
        <v>64</v>
      </c>
      <c r="Q66" s="7">
        <v>90</v>
      </c>
      <c r="R66" s="7">
        <v>4</v>
      </c>
      <c r="S66" s="7">
        <v>2023</v>
      </c>
      <c r="T66">
        <f t="shared" si="0"/>
        <v>27</v>
      </c>
      <c r="U66">
        <f t="shared" si="1"/>
        <v>54</v>
      </c>
    </row>
    <row r="67" spans="1:21">
      <c r="A67">
        <v>66</v>
      </c>
      <c r="B67" t="s">
        <v>8013</v>
      </c>
      <c r="C67" s="7" t="s">
        <v>552</v>
      </c>
      <c r="D67" s="7" t="s">
        <v>553</v>
      </c>
      <c r="E67" s="7" t="s">
        <v>554</v>
      </c>
      <c r="F67" s="7" t="s">
        <v>555</v>
      </c>
      <c r="G67" s="8" t="s">
        <v>556</v>
      </c>
      <c r="H67" s="7" t="s">
        <v>557</v>
      </c>
      <c r="I67" s="7" t="s">
        <v>558</v>
      </c>
      <c r="J67" s="7" t="s">
        <v>559</v>
      </c>
      <c r="K67" s="7" t="s">
        <v>26</v>
      </c>
      <c r="L67" s="7" t="s">
        <v>27</v>
      </c>
      <c r="M67" s="7" t="s">
        <v>78</v>
      </c>
      <c r="N67" s="7" t="s">
        <v>375</v>
      </c>
      <c r="O67" s="7">
        <v>1997</v>
      </c>
      <c r="P67" s="7">
        <v>17</v>
      </c>
      <c r="Q67" s="7">
        <v>43</v>
      </c>
      <c r="R67" s="7">
        <v>3</v>
      </c>
      <c r="S67" s="7">
        <v>2023</v>
      </c>
      <c r="T67">
        <f t="shared" ref="T67:T130" si="2">S67-O67+1</f>
        <v>27</v>
      </c>
      <c r="U67">
        <f t="shared" ref="U67:U130" si="3">T67*2</f>
        <v>54</v>
      </c>
    </row>
    <row r="68" spans="1:21">
      <c r="A68">
        <v>67</v>
      </c>
      <c r="B68" t="s">
        <v>8013</v>
      </c>
      <c r="C68" s="7" t="s">
        <v>560</v>
      </c>
      <c r="D68" s="7" t="s">
        <v>561</v>
      </c>
      <c r="E68" s="7" t="s">
        <v>562</v>
      </c>
      <c r="F68" s="7" t="s">
        <v>563</v>
      </c>
      <c r="G68" s="8" t="s">
        <v>564</v>
      </c>
      <c r="H68" s="7" t="s">
        <v>565</v>
      </c>
      <c r="I68" s="7" t="s">
        <v>566</v>
      </c>
      <c r="J68" s="7" t="s">
        <v>567</v>
      </c>
      <c r="K68" s="7" t="s">
        <v>26</v>
      </c>
      <c r="L68" s="7" t="s">
        <v>27</v>
      </c>
      <c r="M68" s="7" t="s">
        <v>78</v>
      </c>
      <c r="N68" s="7" t="s">
        <v>375</v>
      </c>
      <c r="O68" s="7">
        <v>2006</v>
      </c>
      <c r="P68" s="7">
        <v>14</v>
      </c>
      <c r="Q68" s="7">
        <v>31</v>
      </c>
      <c r="R68" s="7">
        <v>6</v>
      </c>
      <c r="S68" s="7">
        <v>2023</v>
      </c>
      <c r="T68">
        <f t="shared" si="2"/>
        <v>18</v>
      </c>
      <c r="U68">
        <f t="shared" si="3"/>
        <v>36</v>
      </c>
    </row>
    <row r="69" spans="1:21">
      <c r="A69">
        <v>68</v>
      </c>
      <c r="B69" t="s">
        <v>8013</v>
      </c>
      <c r="C69" s="7" t="s">
        <v>568</v>
      </c>
      <c r="D69" s="7" t="s">
        <v>569</v>
      </c>
      <c r="E69" s="7" t="s">
        <v>570</v>
      </c>
      <c r="F69" s="7" t="s">
        <v>571</v>
      </c>
      <c r="G69" s="8" t="s">
        <v>572</v>
      </c>
      <c r="H69" s="7" t="s">
        <v>573</v>
      </c>
      <c r="I69" s="7" t="s">
        <v>574</v>
      </c>
      <c r="J69" s="7" t="s">
        <v>575</v>
      </c>
      <c r="K69" s="7" t="s">
        <v>26</v>
      </c>
      <c r="L69" s="7" t="s">
        <v>27</v>
      </c>
      <c r="M69" s="7" t="s">
        <v>78</v>
      </c>
      <c r="N69" s="7" t="s">
        <v>375</v>
      </c>
      <c r="O69" s="7">
        <v>2000</v>
      </c>
      <c r="P69" s="7">
        <v>33</v>
      </c>
      <c r="Q69" s="7">
        <v>56</v>
      </c>
      <c r="R69" s="7">
        <v>4</v>
      </c>
      <c r="S69" s="7">
        <v>2023</v>
      </c>
      <c r="T69">
        <f t="shared" si="2"/>
        <v>24</v>
      </c>
      <c r="U69">
        <f t="shared" si="3"/>
        <v>48</v>
      </c>
    </row>
    <row r="70" spans="1:21">
      <c r="A70">
        <v>69</v>
      </c>
      <c r="B70" t="s">
        <v>8013</v>
      </c>
      <c r="C70" s="7" t="s">
        <v>576</v>
      </c>
      <c r="D70" s="7" t="s">
        <v>577</v>
      </c>
      <c r="E70" s="7" t="s">
        <v>578</v>
      </c>
      <c r="F70" s="7" t="s">
        <v>579</v>
      </c>
      <c r="G70" s="8" t="s">
        <v>580</v>
      </c>
      <c r="H70" s="7" t="s">
        <v>581</v>
      </c>
      <c r="I70" s="7" t="s">
        <v>582</v>
      </c>
      <c r="J70" s="7" t="s">
        <v>583</v>
      </c>
      <c r="K70" s="7" t="s">
        <v>26</v>
      </c>
      <c r="L70" s="7" t="s">
        <v>27</v>
      </c>
      <c r="M70" s="7" t="s">
        <v>78</v>
      </c>
      <c r="N70" s="7" t="s">
        <v>375</v>
      </c>
      <c r="O70" s="7">
        <v>1997</v>
      </c>
      <c r="P70" s="7">
        <v>49</v>
      </c>
      <c r="Q70" s="7">
        <v>75</v>
      </c>
      <c r="R70" s="7">
        <v>4</v>
      </c>
      <c r="S70" s="7">
        <v>2023</v>
      </c>
      <c r="T70">
        <f t="shared" si="2"/>
        <v>27</v>
      </c>
      <c r="U70">
        <f t="shared" si="3"/>
        <v>54</v>
      </c>
    </row>
    <row r="71" spans="1:21">
      <c r="A71">
        <v>70</v>
      </c>
      <c r="B71" t="s">
        <v>8013</v>
      </c>
      <c r="C71" s="7" t="s">
        <v>584</v>
      </c>
      <c r="D71" s="7" t="s">
        <v>585</v>
      </c>
      <c r="E71" s="7" t="s">
        <v>586</v>
      </c>
      <c r="F71" s="7" t="s">
        <v>587</v>
      </c>
      <c r="G71" s="8" t="s">
        <v>588</v>
      </c>
      <c r="H71" s="7" t="s">
        <v>589</v>
      </c>
      <c r="I71" s="7" t="s">
        <v>590</v>
      </c>
      <c r="J71" s="7" t="s">
        <v>591</v>
      </c>
      <c r="K71" s="7" t="s">
        <v>26</v>
      </c>
      <c r="L71" s="7" t="s">
        <v>27</v>
      </c>
      <c r="M71" s="7" t="s">
        <v>78</v>
      </c>
      <c r="N71" s="7" t="s">
        <v>375</v>
      </c>
      <c r="O71" s="7">
        <v>1997</v>
      </c>
      <c r="P71" s="7">
        <v>11</v>
      </c>
      <c r="Q71" s="7">
        <v>37</v>
      </c>
      <c r="R71" s="7">
        <v>4</v>
      </c>
      <c r="S71" s="7">
        <v>2023</v>
      </c>
      <c r="T71">
        <f t="shared" si="2"/>
        <v>27</v>
      </c>
      <c r="U71">
        <f t="shared" si="3"/>
        <v>54</v>
      </c>
    </row>
    <row r="72" spans="1:21">
      <c r="A72">
        <v>71</v>
      </c>
      <c r="B72" t="s">
        <v>8013</v>
      </c>
      <c r="C72" s="7" t="s">
        <v>592</v>
      </c>
      <c r="D72" s="7" t="s">
        <v>593</v>
      </c>
      <c r="E72" s="7" t="s">
        <v>594</v>
      </c>
      <c r="F72" s="7" t="s">
        <v>595</v>
      </c>
      <c r="G72" s="8" t="s">
        <v>596</v>
      </c>
      <c r="H72" s="7" t="s">
        <v>597</v>
      </c>
      <c r="I72" s="7" t="s">
        <v>598</v>
      </c>
      <c r="J72" s="7" t="s">
        <v>599</v>
      </c>
      <c r="K72" s="7" t="s">
        <v>26</v>
      </c>
      <c r="L72" s="7" t="s">
        <v>27</v>
      </c>
      <c r="M72" s="7" t="s">
        <v>78</v>
      </c>
      <c r="N72" s="7" t="s">
        <v>375</v>
      </c>
      <c r="O72" s="7">
        <v>1997</v>
      </c>
      <c r="P72" s="7">
        <v>11</v>
      </c>
      <c r="Q72" s="7">
        <v>37</v>
      </c>
      <c r="R72" s="7">
        <v>2</v>
      </c>
      <c r="S72" s="7">
        <v>2023</v>
      </c>
      <c r="T72">
        <f t="shared" si="2"/>
        <v>27</v>
      </c>
      <c r="U72">
        <f t="shared" si="3"/>
        <v>54</v>
      </c>
    </row>
    <row r="73" spans="1:21">
      <c r="A73">
        <v>72</v>
      </c>
      <c r="B73" t="s">
        <v>8013</v>
      </c>
      <c r="C73" s="7" t="s">
        <v>600</v>
      </c>
      <c r="D73" s="7" t="s">
        <v>601</v>
      </c>
      <c r="E73" s="7" t="s">
        <v>602</v>
      </c>
      <c r="F73" s="7" t="s">
        <v>603</v>
      </c>
      <c r="G73" s="8" t="s">
        <v>604</v>
      </c>
      <c r="H73" s="7" t="s">
        <v>605</v>
      </c>
      <c r="I73" s="7" t="s">
        <v>606</v>
      </c>
      <c r="J73" s="7" t="s">
        <v>607</v>
      </c>
      <c r="K73" s="7" t="s">
        <v>26</v>
      </c>
      <c r="L73" s="7" t="s">
        <v>27</v>
      </c>
      <c r="M73" s="7" t="s">
        <v>78</v>
      </c>
      <c r="N73" s="7" t="s">
        <v>375</v>
      </c>
      <c r="O73" s="7">
        <v>1997</v>
      </c>
      <c r="P73" s="7">
        <v>30</v>
      </c>
      <c r="Q73" s="7">
        <v>56</v>
      </c>
      <c r="R73" s="7">
        <v>4</v>
      </c>
      <c r="S73" s="7">
        <v>2023</v>
      </c>
      <c r="T73">
        <f t="shared" si="2"/>
        <v>27</v>
      </c>
      <c r="U73">
        <f t="shared" si="3"/>
        <v>54</v>
      </c>
    </row>
    <row r="74" spans="1:21">
      <c r="A74">
        <v>73</v>
      </c>
      <c r="B74" t="s">
        <v>8013</v>
      </c>
      <c r="C74" s="7" t="s">
        <v>608</v>
      </c>
      <c r="D74" s="7" t="s">
        <v>609</v>
      </c>
      <c r="E74" s="7" t="s">
        <v>610</v>
      </c>
      <c r="F74" s="7" t="s">
        <v>611</v>
      </c>
      <c r="G74" s="8" t="s">
        <v>612</v>
      </c>
      <c r="H74" s="7" t="s">
        <v>613</v>
      </c>
      <c r="I74" s="7" t="s">
        <v>614</v>
      </c>
      <c r="J74" s="7" t="s">
        <v>615</v>
      </c>
      <c r="K74" s="7" t="s">
        <v>26</v>
      </c>
      <c r="L74" s="7" t="s">
        <v>27</v>
      </c>
      <c r="M74" s="7" t="s">
        <v>78</v>
      </c>
      <c r="N74" s="7" t="s">
        <v>375</v>
      </c>
      <c r="O74" s="7">
        <v>2006</v>
      </c>
      <c r="P74" s="7">
        <v>1</v>
      </c>
      <c r="Q74" s="7">
        <v>18</v>
      </c>
      <c r="R74" s="7">
        <v>2</v>
      </c>
      <c r="S74" s="7">
        <v>2023</v>
      </c>
      <c r="T74">
        <f t="shared" si="2"/>
        <v>18</v>
      </c>
      <c r="U74">
        <f t="shared" si="3"/>
        <v>36</v>
      </c>
    </row>
    <row r="75" spans="1:21">
      <c r="A75">
        <v>74</v>
      </c>
      <c r="B75" t="s">
        <v>8013</v>
      </c>
      <c r="C75" s="7" t="s">
        <v>616</v>
      </c>
      <c r="D75" s="7" t="s">
        <v>617</v>
      </c>
      <c r="E75" s="7" t="s">
        <v>618</v>
      </c>
      <c r="F75" s="7" t="s">
        <v>619</v>
      </c>
      <c r="G75" s="8" t="s">
        <v>620</v>
      </c>
      <c r="H75" s="7" t="s">
        <v>621</v>
      </c>
      <c r="I75" s="7" t="s">
        <v>622</v>
      </c>
      <c r="J75" s="7" t="s">
        <v>623</v>
      </c>
      <c r="K75" s="7" t="s">
        <v>26</v>
      </c>
      <c r="L75" s="7" t="s">
        <v>27</v>
      </c>
      <c r="M75" s="7" t="s">
        <v>78</v>
      </c>
      <c r="N75" s="7" t="s">
        <v>375</v>
      </c>
      <c r="O75" s="7">
        <v>1997</v>
      </c>
      <c r="P75" s="7">
        <v>36</v>
      </c>
      <c r="Q75" s="7">
        <v>62</v>
      </c>
      <c r="R75" s="7">
        <v>4</v>
      </c>
      <c r="S75" s="7">
        <v>2023</v>
      </c>
      <c r="T75">
        <f t="shared" si="2"/>
        <v>27</v>
      </c>
      <c r="U75">
        <f t="shared" si="3"/>
        <v>54</v>
      </c>
    </row>
    <row r="76" spans="1:21">
      <c r="A76">
        <v>75</v>
      </c>
      <c r="B76" t="s">
        <v>8013</v>
      </c>
      <c r="C76" s="7" t="s">
        <v>624</v>
      </c>
      <c r="D76" s="7" t="s">
        <v>625</v>
      </c>
      <c r="E76" s="7" t="s">
        <v>626</v>
      </c>
      <c r="F76" s="7" t="s">
        <v>627</v>
      </c>
      <c r="G76" s="8" t="s">
        <v>628</v>
      </c>
      <c r="H76" s="7" t="s">
        <v>629</v>
      </c>
      <c r="I76" s="7" t="s">
        <v>630</v>
      </c>
      <c r="J76" s="7" t="s">
        <v>631</v>
      </c>
      <c r="K76" s="7" t="s">
        <v>26</v>
      </c>
      <c r="L76" s="7" t="s">
        <v>27</v>
      </c>
      <c r="M76" s="7" t="s">
        <v>632</v>
      </c>
      <c r="N76" s="7" t="s">
        <v>633</v>
      </c>
      <c r="O76" s="7">
        <v>1997</v>
      </c>
      <c r="P76" s="7">
        <v>75</v>
      </c>
      <c r="Q76" s="7">
        <v>101</v>
      </c>
      <c r="R76" s="7">
        <v>4</v>
      </c>
      <c r="S76" s="7">
        <v>2023</v>
      </c>
      <c r="T76">
        <f t="shared" si="2"/>
        <v>27</v>
      </c>
      <c r="U76">
        <f t="shared" si="3"/>
        <v>54</v>
      </c>
    </row>
    <row r="77" spans="1:21">
      <c r="A77">
        <v>76</v>
      </c>
      <c r="B77" t="s">
        <v>8013</v>
      </c>
      <c r="C77" s="7" t="s">
        <v>634</v>
      </c>
      <c r="D77" s="7" t="s">
        <v>635</v>
      </c>
      <c r="E77" s="7" t="s">
        <v>636</v>
      </c>
      <c r="F77" s="7" t="s">
        <v>637</v>
      </c>
      <c r="G77" s="8" t="s">
        <v>638</v>
      </c>
      <c r="H77" s="7" t="s">
        <v>639</v>
      </c>
      <c r="I77" s="7" t="s">
        <v>640</v>
      </c>
      <c r="J77" s="7" t="s">
        <v>641</v>
      </c>
      <c r="K77" s="7" t="s">
        <v>26</v>
      </c>
      <c r="L77" s="7" t="s">
        <v>27</v>
      </c>
      <c r="M77" s="7" t="s">
        <v>632</v>
      </c>
      <c r="N77" s="7" t="s">
        <v>633</v>
      </c>
      <c r="O77" s="7">
        <v>1997</v>
      </c>
      <c r="P77" s="7">
        <v>5</v>
      </c>
      <c r="Q77" s="7">
        <v>31</v>
      </c>
      <c r="R77" s="7">
        <v>4</v>
      </c>
      <c r="S77" s="7">
        <v>2023</v>
      </c>
      <c r="T77">
        <f t="shared" si="2"/>
        <v>27</v>
      </c>
      <c r="U77">
        <f t="shared" si="3"/>
        <v>54</v>
      </c>
    </row>
    <row r="78" spans="1:21">
      <c r="A78">
        <v>77</v>
      </c>
      <c r="B78" t="s">
        <v>8013</v>
      </c>
      <c r="C78" s="7" t="s">
        <v>642</v>
      </c>
      <c r="D78" s="7" t="s">
        <v>643</v>
      </c>
      <c r="E78" s="7" t="s">
        <v>644</v>
      </c>
      <c r="F78" s="7" t="s">
        <v>645</v>
      </c>
      <c r="G78" s="8" t="s">
        <v>646</v>
      </c>
      <c r="H78" s="7" t="s">
        <v>647</v>
      </c>
      <c r="I78" s="7" t="s">
        <v>648</v>
      </c>
      <c r="J78" s="7" t="s">
        <v>649</v>
      </c>
      <c r="K78" s="7" t="s">
        <v>26</v>
      </c>
      <c r="L78" s="7" t="s">
        <v>27</v>
      </c>
      <c r="M78" s="7" t="s">
        <v>632</v>
      </c>
      <c r="N78" s="7" t="s">
        <v>633</v>
      </c>
      <c r="O78" s="7">
        <v>1997</v>
      </c>
      <c r="P78" s="7">
        <v>56</v>
      </c>
      <c r="Q78" s="7">
        <v>82</v>
      </c>
      <c r="R78" s="7">
        <v>4</v>
      </c>
      <c r="S78" s="7">
        <v>2023</v>
      </c>
      <c r="T78">
        <f t="shared" si="2"/>
        <v>27</v>
      </c>
      <c r="U78">
        <f t="shared" si="3"/>
        <v>54</v>
      </c>
    </row>
    <row r="79" spans="1:21">
      <c r="A79">
        <v>78</v>
      </c>
      <c r="B79" t="s">
        <v>8013</v>
      </c>
      <c r="C79" s="7" t="s">
        <v>650</v>
      </c>
      <c r="D79" s="7" t="s">
        <v>651</v>
      </c>
      <c r="E79" s="7" t="s">
        <v>652</v>
      </c>
      <c r="F79" s="7" t="s">
        <v>653</v>
      </c>
      <c r="G79" s="8" t="s">
        <v>654</v>
      </c>
      <c r="H79" s="7" t="s">
        <v>655</v>
      </c>
      <c r="I79" s="7" t="s">
        <v>656</v>
      </c>
      <c r="J79" s="7" t="s">
        <v>657</v>
      </c>
      <c r="K79" s="7" t="s">
        <v>26</v>
      </c>
      <c r="L79" s="7" t="s">
        <v>27</v>
      </c>
      <c r="M79" s="7" t="s">
        <v>658</v>
      </c>
      <c r="N79" s="7" t="s">
        <v>659</v>
      </c>
      <c r="O79" s="7">
        <v>1997</v>
      </c>
      <c r="P79" s="7">
        <v>49</v>
      </c>
      <c r="Q79" s="7">
        <v>75</v>
      </c>
      <c r="R79" s="7">
        <v>5</v>
      </c>
      <c r="S79" s="7">
        <v>2023</v>
      </c>
      <c r="T79">
        <f t="shared" si="2"/>
        <v>27</v>
      </c>
      <c r="U79">
        <f t="shared" si="3"/>
        <v>54</v>
      </c>
    </row>
    <row r="80" spans="1:21">
      <c r="A80">
        <v>79</v>
      </c>
      <c r="B80" t="s">
        <v>8013</v>
      </c>
      <c r="C80" s="7" t="s">
        <v>660</v>
      </c>
      <c r="D80" s="7" t="s">
        <v>661</v>
      </c>
      <c r="E80" s="7" t="s">
        <v>662</v>
      </c>
      <c r="F80" s="7" t="s">
        <v>663</v>
      </c>
      <c r="G80" s="8" t="s">
        <v>664</v>
      </c>
      <c r="H80" s="7" t="s">
        <v>665</v>
      </c>
      <c r="I80" s="7" t="s">
        <v>666</v>
      </c>
      <c r="J80" s="7" t="s">
        <v>667</v>
      </c>
      <c r="K80" s="7" t="s">
        <v>26</v>
      </c>
      <c r="L80" s="7" t="s">
        <v>27</v>
      </c>
      <c r="M80" s="7" t="s">
        <v>78</v>
      </c>
      <c r="N80" s="7" t="s">
        <v>668</v>
      </c>
      <c r="O80" s="7">
        <v>1997</v>
      </c>
      <c r="P80" s="7">
        <v>17</v>
      </c>
      <c r="Q80" s="7">
        <v>43</v>
      </c>
      <c r="R80" s="7">
        <v>4</v>
      </c>
      <c r="S80" s="7">
        <v>2023</v>
      </c>
      <c r="T80">
        <f t="shared" si="2"/>
        <v>27</v>
      </c>
      <c r="U80">
        <f t="shared" si="3"/>
        <v>54</v>
      </c>
    </row>
    <row r="81" spans="1:21">
      <c r="A81">
        <v>80</v>
      </c>
      <c r="B81" t="s">
        <v>8013</v>
      </c>
      <c r="C81" s="7" t="s">
        <v>669</v>
      </c>
      <c r="D81" s="7" t="s">
        <v>670</v>
      </c>
      <c r="E81" s="7" t="s">
        <v>671</v>
      </c>
      <c r="F81" s="7" t="s">
        <v>672</v>
      </c>
      <c r="G81" s="8" t="s">
        <v>673</v>
      </c>
      <c r="H81" s="7" t="s">
        <v>674</v>
      </c>
      <c r="I81" s="7" t="s">
        <v>675</v>
      </c>
      <c r="J81" s="7" t="s">
        <v>676</v>
      </c>
      <c r="K81" s="7" t="s">
        <v>26</v>
      </c>
      <c r="L81" s="7" t="s">
        <v>27</v>
      </c>
      <c r="M81" s="7" t="s">
        <v>78</v>
      </c>
      <c r="N81" s="7" t="s">
        <v>668</v>
      </c>
      <c r="O81" s="7">
        <v>1997</v>
      </c>
      <c r="P81" s="7">
        <v>52</v>
      </c>
      <c r="Q81" s="7">
        <v>78</v>
      </c>
      <c r="R81" s="7">
        <v>6</v>
      </c>
      <c r="S81" s="7">
        <v>2023</v>
      </c>
      <c r="T81">
        <f t="shared" si="2"/>
        <v>27</v>
      </c>
      <c r="U81">
        <f t="shared" si="3"/>
        <v>54</v>
      </c>
    </row>
    <row r="82" spans="1:21">
      <c r="A82">
        <v>81</v>
      </c>
      <c r="B82" t="s">
        <v>8013</v>
      </c>
      <c r="C82" s="7" t="s">
        <v>677</v>
      </c>
      <c r="D82" s="7" t="s">
        <v>678</v>
      </c>
      <c r="E82" s="7" t="s">
        <v>679</v>
      </c>
      <c r="F82" s="7" t="s">
        <v>680</v>
      </c>
      <c r="G82" s="8" t="s">
        <v>681</v>
      </c>
      <c r="H82" s="7" t="s">
        <v>682</v>
      </c>
      <c r="I82" s="7" t="s">
        <v>683</v>
      </c>
      <c r="J82" s="7" t="s">
        <v>684</v>
      </c>
      <c r="K82" s="7" t="s">
        <v>26</v>
      </c>
      <c r="L82" s="7" t="s">
        <v>27</v>
      </c>
      <c r="M82" s="7" t="s">
        <v>78</v>
      </c>
      <c r="N82" s="7" t="s">
        <v>668</v>
      </c>
      <c r="O82" s="7">
        <v>1998</v>
      </c>
      <c r="P82" s="7">
        <v>21</v>
      </c>
      <c r="Q82" s="7">
        <v>46</v>
      </c>
      <c r="R82" s="7">
        <v>4</v>
      </c>
      <c r="S82" s="7">
        <v>2023</v>
      </c>
      <c r="T82">
        <f t="shared" si="2"/>
        <v>26</v>
      </c>
      <c r="U82">
        <f t="shared" si="3"/>
        <v>52</v>
      </c>
    </row>
    <row r="83" spans="1:21">
      <c r="A83">
        <v>82</v>
      </c>
      <c r="B83" t="s">
        <v>8013</v>
      </c>
      <c r="C83" s="7" t="s">
        <v>685</v>
      </c>
      <c r="D83" s="7" t="s">
        <v>686</v>
      </c>
      <c r="E83" s="7" t="s">
        <v>687</v>
      </c>
      <c r="F83" s="7" t="s">
        <v>688</v>
      </c>
      <c r="G83" s="8" t="s">
        <v>689</v>
      </c>
      <c r="H83" s="7" t="s">
        <v>690</v>
      </c>
      <c r="I83" s="7" t="s">
        <v>691</v>
      </c>
      <c r="J83" s="7" t="s">
        <v>692</v>
      </c>
      <c r="K83" s="7" t="s">
        <v>26</v>
      </c>
      <c r="L83" s="7" t="s">
        <v>27</v>
      </c>
      <c r="M83" s="7" t="s">
        <v>78</v>
      </c>
      <c r="N83" s="7" t="s">
        <v>668</v>
      </c>
      <c r="O83" s="7">
        <v>2000</v>
      </c>
      <c r="P83" s="7">
        <v>1</v>
      </c>
      <c r="Q83" s="7">
        <v>23</v>
      </c>
      <c r="R83" s="7">
        <v>4</v>
      </c>
      <c r="S83" s="7">
        <v>2023</v>
      </c>
      <c r="T83">
        <f t="shared" si="2"/>
        <v>24</v>
      </c>
      <c r="U83">
        <f t="shared" si="3"/>
        <v>48</v>
      </c>
    </row>
    <row r="84" spans="1:21">
      <c r="A84">
        <v>83</v>
      </c>
      <c r="B84" t="s">
        <v>8013</v>
      </c>
      <c r="C84" s="7" t="s">
        <v>693</v>
      </c>
      <c r="D84" s="7" t="s">
        <v>694</v>
      </c>
      <c r="E84" s="7" t="s">
        <v>695</v>
      </c>
      <c r="F84" s="7" t="s">
        <v>696</v>
      </c>
      <c r="G84" s="8" t="s">
        <v>697</v>
      </c>
      <c r="H84" s="7" t="s">
        <v>698</v>
      </c>
      <c r="I84" s="7" t="s">
        <v>699</v>
      </c>
      <c r="J84" s="7" t="s">
        <v>700</v>
      </c>
      <c r="K84" s="7" t="s">
        <v>26</v>
      </c>
      <c r="L84" s="7" t="s">
        <v>27</v>
      </c>
      <c r="M84" s="7" t="s">
        <v>78</v>
      </c>
      <c r="N84" s="7" t="s">
        <v>668</v>
      </c>
      <c r="O84" s="7">
        <v>1996</v>
      </c>
      <c r="P84" s="7">
        <v>16</v>
      </c>
      <c r="Q84" s="7">
        <v>43</v>
      </c>
      <c r="R84" s="7">
        <v>12</v>
      </c>
      <c r="S84" s="7">
        <v>2023</v>
      </c>
      <c r="T84">
        <f t="shared" si="2"/>
        <v>28</v>
      </c>
      <c r="U84">
        <f t="shared" si="3"/>
        <v>56</v>
      </c>
    </row>
    <row r="85" spans="1:21">
      <c r="A85">
        <v>84</v>
      </c>
      <c r="B85" t="s">
        <v>8013</v>
      </c>
      <c r="C85" s="7" t="s">
        <v>701</v>
      </c>
      <c r="D85" s="7" t="s">
        <v>702</v>
      </c>
      <c r="E85" s="7" t="s">
        <v>703</v>
      </c>
      <c r="F85" s="7" t="s">
        <v>704</v>
      </c>
      <c r="G85" s="8" t="s">
        <v>705</v>
      </c>
      <c r="H85" s="7" t="s">
        <v>706</v>
      </c>
      <c r="I85" s="7" t="s">
        <v>707</v>
      </c>
      <c r="J85" s="7" t="s">
        <v>708</v>
      </c>
      <c r="K85" s="7" t="s">
        <v>26</v>
      </c>
      <c r="L85" s="7" t="s">
        <v>27</v>
      </c>
      <c r="M85" s="7" t="s">
        <v>78</v>
      </c>
      <c r="N85" s="7" t="s">
        <v>668</v>
      </c>
      <c r="O85" s="7">
        <v>1997</v>
      </c>
      <c r="P85" s="7">
        <v>6</v>
      </c>
      <c r="Q85" s="7">
        <v>32</v>
      </c>
      <c r="R85" s="7">
        <v>5</v>
      </c>
      <c r="S85" s="7">
        <v>2023</v>
      </c>
      <c r="T85">
        <f t="shared" si="2"/>
        <v>27</v>
      </c>
      <c r="U85">
        <f t="shared" si="3"/>
        <v>54</v>
      </c>
    </row>
    <row r="86" spans="1:21">
      <c r="A86">
        <v>85</v>
      </c>
      <c r="B86" t="s">
        <v>8013</v>
      </c>
      <c r="C86" s="7" t="s">
        <v>709</v>
      </c>
      <c r="D86" s="7" t="s">
        <v>710</v>
      </c>
      <c r="E86" s="7" t="s">
        <v>711</v>
      </c>
      <c r="F86" s="7" t="s">
        <v>712</v>
      </c>
      <c r="G86" s="8" t="s">
        <v>713</v>
      </c>
      <c r="H86" s="7" t="s">
        <v>714</v>
      </c>
      <c r="I86" s="7" t="s">
        <v>715</v>
      </c>
      <c r="J86" s="7" t="s">
        <v>716</v>
      </c>
      <c r="K86" s="7" t="s">
        <v>26</v>
      </c>
      <c r="L86" s="7" t="s">
        <v>27</v>
      </c>
      <c r="M86" s="7" t="s">
        <v>78</v>
      </c>
      <c r="N86" s="7" t="s">
        <v>668</v>
      </c>
      <c r="O86" s="7">
        <v>1997</v>
      </c>
      <c r="P86" s="7">
        <v>32</v>
      </c>
      <c r="Q86" s="7">
        <v>58</v>
      </c>
      <c r="R86" s="7">
        <v>4</v>
      </c>
      <c r="S86" s="7">
        <v>2023</v>
      </c>
      <c r="T86">
        <f t="shared" si="2"/>
        <v>27</v>
      </c>
      <c r="U86">
        <f t="shared" si="3"/>
        <v>54</v>
      </c>
    </row>
    <row r="87" spans="1:21">
      <c r="A87">
        <v>86</v>
      </c>
      <c r="B87" t="s">
        <v>8013</v>
      </c>
      <c r="C87" s="7" t="s">
        <v>717</v>
      </c>
      <c r="D87" s="7" t="s">
        <v>718</v>
      </c>
      <c r="E87" s="7" t="s">
        <v>719</v>
      </c>
      <c r="F87" s="7" t="s">
        <v>720</v>
      </c>
      <c r="G87" s="8" t="s">
        <v>721</v>
      </c>
      <c r="H87" s="7" t="s">
        <v>722</v>
      </c>
      <c r="I87" s="7" t="s">
        <v>723</v>
      </c>
      <c r="J87" s="7" t="s">
        <v>724</v>
      </c>
      <c r="K87" s="7" t="s">
        <v>26</v>
      </c>
      <c r="L87" s="7" t="s">
        <v>27</v>
      </c>
      <c r="M87" s="7" t="s">
        <v>78</v>
      </c>
      <c r="N87" s="7" t="s">
        <v>668</v>
      </c>
      <c r="O87" s="7">
        <v>2005</v>
      </c>
      <c r="P87" s="7">
        <v>34</v>
      </c>
      <c r="Q87" s="7">
        <v>52</v>
      </c>
      <c r="R87" s="7">
        <v>4</v>
      </c>
      <c r="S87" s="7">
        <v>2023</v>
      </c>
      <c r="T87">
        <f t="shared" si="2"/>
        <v>19</v>
      </c>
      <c r="U87">
        <f t="shared" si="3"/>
        <v>38</v>
      </c>
    </row>
    <row r="88" spans="1:21">
      <c r="A88">
        <v>87</v>
      </c>
      <c r="B88" t="s">
        <v>8013</v>
      </c>
      <c r="C88" s="7" t="s">
        <v>725</v>
      </c>
      <c r="D88" s="7" t="s">
        <v>726</v>
      </c>
      <c r="E88" s="7" t="s">
        <v>727</v>
      </c>
      <c r="F88" s="7" t="s">
        <v>728</v>
      </c>
      <c r="G88" s="8" t="s">
        <v>729</v>
      </c>
      <c r="H88" s="7" t="s">
        <v>730</v>
      </c>
      <c r="I88" s="7" t="s">
        <v>731</v>
      </c>
      <c r="J88" s="7" t="s">
        <v>732</v>
      </c>
      <c r="K88" s="7" t="s">
        <v>26</v>
      </c>
      <c r="L88" s="7" t="s">
        <v>27</v>
      </c>
      <c r="M88" s="7" t="s">
        <v>78</v>
      </c>
      <c r="N88" s="7" t="s">
        <v>668</v>
      </c>
      <c r="O88" s="7">
        <v>1997</v>
      </c>
      <c r="P88" s="7">
        <v>13</v>
      </c>
      <c r="Q88" s="7">
        <v>39</v>
      </c>
      <c r="R88" s="7">
        <v>4</v>
      </c>
      <c r="S88" s="7">
        <v>2023</v>
      </c>
      <c r="T88">
        <f t="shared" si="2"/>
        <v>27</v>
      </c>
      <c r="U88">
        <f t="shared" si="3"/>
        <v>54</v>
      </c>
    </row>
    <row r="89" spans="1:21">
      <c r="A89">
        <v>88</v>
      </c>
      <c r="B89" t="s">
        <v>8013</v>
      </c>
      <c r="C89" s="7" t="s">
        <v>733</v>
      </c>
      <c r="D89" s="7" t="s">
        <v>734</v>
      </c>
      <c r="E89" s="7" t="s">
        <v>735</v>
      </c>
      <c r="F89" s="7" t="s">
        <v>736</v>
      </c>
      <c r="G89" s="8" t="s">
        <v>737</v>
      </c>
      <c r="H89" s="7" t="s">
        <v>738</v>
      </c>
      <c r="I89" s="7" t="s">
        <v>739</v>
      </c>
      <c r="J89" s="7" t="s">
        <v>740</v>
      </c>
      <c r="K89" s="7" t="s">
        <v>26</v>
      </c>
      <c r="L89" s="7" t="s">
        <v>27</v>
      </c>
      <c r="M89" s="7" t="s">
        <v>78</v>
      </c>
      <c r="N89" s="7" t="s">
        <v>668</v>
      </c>
      <c r="O89" s="7">
        <v>2008</v>
      </c>
      <c r="P89" s="7">
        <v>37</v>
      </c>
      <c r="Q89" s="7">
        <v>52</v>
      </c>
      <c r="R89" s="7">
        <v>6</v>
      </c>
      <c r="S89" s="7">
        <v>2023</v>
      </c>
      <c r="T89">
        <f t="shared" si="2"/>
        <v>16</v>
      </c>
      <c r="U89">
        <f t="shared" si="3"/>
        <v>32</v>
      </c>
    </row>
    <row r="90" spans="1:21">
      <c r="A90">
        <v>89</v>
      </c>
      <c r="B90" t="s">
        <v>8013</v>
      </c>
      <c r="C90" s="7" t="s">
        <v>741</v>
      </c>
      <c r="D90" s="7" t="s">
        <v>742</v>
      </c>
      <c r="E90" s="7" t="s">
        <v>743</v>
      </c>
      <c r="F90" s="7" t="s">
        <v>744</v>
      </c>
      <c r="G90" s="8" t="s">
        <v>745</v>
      </c>
      <c r="H90" s="7" t="s">
        <v>746</v>
      </c>
      <c r="I90" s="7" t="s">
        <v>747</v>
      </c>
      <c r="J90" s="7" t="s">
        <v>748</v>
      </c>
      <c r="K90" s="7" t="s">
        <v>26</v>
      </c>
      <c r="L90" s="7" t="s">
        <v>27</v>
      </c>
      <c r="M90" s="7" t="s">
        <v>78</v>
      </c>
      <c r="N90" s="7" t="s">
        <v>749</v>
      </c>
      <c r="O90" s="7">
        <v>1997</v>
      </c>
      <c r="P90" s="7">
        <v>5</v>
      </c>
      <c r="Q90" s="7">
        <v>31</v>
      </c>
      <c r="R90" s="7">
        <v>4</v>
      </c>
      <c r="S90" s="7">
        <v>2023</v>
      </c>
      <c r="T90">
        <f t="shared" si="2"/>
        <v>27</v>
      </c>
      <c r="U90">
        <f t="shared" si="3"/>
        <v>54</v>
      </c>
    </row>
    <row r="91" spans="1:21">
      <c r="A91">
        <v>90</v>
      </c>
      <c r="B91" t="s">
        <v>8013</v>
      </c>
      <c r="C91" s="7" t="s">
        <v>750</v>
      </c>
      <c r="D91" s="7" t="s">
        <v>751</v>
      </c>
      <c r="E91" s="7" t="s">
        <v>752</v>
      </c>
      <c r="F91" s="7" t="s">
        <v>753</v>
      </c>
      <c r="G91" s="8" t="s">
        <v>754</v>
      </c>
      <c r="H91" s="7" t="s">
        <v>755</v>
      </c>
      <c r="I91" s="7" t="s">
        <v>756</v>
      </c>
      <c r="J91" s="7" t="s">
        <v>757</v>
      </c>
      <c r="K91" s="7" t="s">
        <v>26</v>
      </c>
      <c r="L91" s="7" t="s">
        <v>27</v>
      </c>
      <c r="M91" s="7" t="s">
        <v>78</v>
      </c>
      <c r="N91" s="7" t="s">
        <v>749</v>
      </c>
      <c r="O91" s="7">
        <v>1997</v>
      </c>
      <c r="P91" s="7">
        <v>7</v>
      </c>
      <c r="Q91" s="7">
        <v>33</v>
      </c>
      <c r="R91" s="7">
        <v>4</v>
      </c>
      <c r="S91" s="7">
        <v>2023</v>
      </c>
      <c r="T91">
        <f t="shared" si="2"/>
        <v>27</v>
      </c>
      <c r="U91">
        <f t="shared" si="3"/>
        <v>54</v>
      </c>
    </row>
    <row r="92" spans="1:21">
      <c r="A92">
        <v>91</v>
      </c>
      <c r="B92" t="s">
        <v>8013</v>
      </c>
      <c r="C92" s="7" t="s">
        <v>758</v>
      </c>
      <c r="D92" s="7" t="s">
        <v>759</v>
      </c>
      <c r="E92" s="7" t="s">
        <v>760</v>
      </c>
      <c r="F92" s="7" t="s">
        <v>761</v>
      </c>
      <c r="G92" s="8" t="s">
        <v>749</v>
      </c>
      <c r="H92" s="7" t="s">
        <v>762</v>
      </c>
      <c r="I92" s="7" t="s">
        <v>763</v>
      </c>
      <c r="J92" s="7" t="s">
        <v>764</v>
      </c>
      <c r="K92" s="7" t="s">
        <v>26</v>
      </c>
      <c r="L92" s="7" t="s">
        <v>27</v>
      </c>
      <c r="M92" s="7" t="s">
        <v>78</v>
      </c>
      <c r="N92" s="7" t="s">
        <v>749</v>
      </c>
      <c r="O92" s="7">
        <v>1996</v>
      </c>
      <c r="P92" s="7">
        <v>35</v>
      </c>
      <c r="Q92" s="7">
        <v>62</v>
      </c>
      <c r="R92" s="7">
        <v>6</v>
      </c>
      <c r="S92" s="7">
        <v>2023</v>
      </c>
      <c r="T92">
        <f t="shared" si="2"/>
        <v>28</v>
      </c>
      <c r="U92">
        <f t="shared" si="3"/>
        <v>56</v>
      </c>
    </row>
    <row r="93" spans="1:21">
      <c r="A93">
        <v>92</v>
      </c>
      <c r="B93" t="s">
        <v>8013</v>
      </c>
      <c r="C93" s="7" t="s">
        <v>765</v>
      </c>
      <c r="D93" s="7" t="s">
        <v>766</v>
      </c>
      <c r="E93" s="7" t="s">
        <v>767</v>
      </c>
      <c r="F93" s="7" t="s">
        <v>768</v>
      </c>
      <c r="G93" s="8" t="s">
        <v>769</v>
      </c>
      <c r="H93" s="7" t="s">
        <v>770</v>
      </c>
      <c r="I93" s="7" t="s">
        <v>771</v>
      </c>
      <c r="J93" s="7" t="s">
        <v>772</v>
      </c>
      <c r="K93" s="7" t="s">
        <v>26</v>
      </c>
      <c r="L93" s="7" t="s">
        <v>27</v>
      </c>
      <c r="M93" s="7" t="s">
        <v>78</v>
      </c>
      <c r="N93" s="7" t="s">
        <v>773</v>
      </c>
      <c r="O93" s="7">
        <v>1997</v>
      </c>
      <c r="P93" s="7">
        <v>28</v>
      </c>
      <c r="Q93" s="7">
        <v>54</v>
      </c>
      <c r="R93" s="7">
        <v>6</v>
      </c>
      <c r="S93" s="7">
        <v>2023</v>
      </c>
      <c r="T93">
        <f t="shared" si="2"/>
        <v>27</v>
      </c>
      <c r="U93">
        <f t="shared" si="3"/>
        <v>54</v>
      </c>
    </row>
    <row r="94" spans="1:21">
      <c r="A94">
        <v>93</v>
      </c>
      <c r="B94" t="s">
        <v>8013</v>
      </c>
      <c r="C94" s="7" t="s">
        <v>774</v>
      </c>
      <c r="D94" s="7" t="s">
        <v>775</v>
      </c>
      <c r="E94" s="7" t="s">
        <v>776</v>
      </c>
      <c r="F94" s="7" t="s">
        <v>777</v>
      </c>
      <c r="G94" s="8" t="s">
        <v>778</v>
      </c>
      <c r="H94" s="7" t="s">
        <v>779</v>
      </c>
      <c r="I94" s="7" t="s">
        <v>780</v>
      </c>
      <c r="J94" s="7" t="s">
        <v>781</v>
      </c>
      <c r="K94" s="7" t="s">
        <v>26</v>
      </c>
      <c r="L94" s="7" t="s">
        <v>27</v>
      </c>
      <c r="M94" s="7" t="s">
        <v>78</v>
      </c>
      <c r="N94" s="7" t="s">
        <v>773</v>
      </c>
      <c r="O94" s="7">
        <v>1997</v>
      </c>
      <c r="P94" s="7">
        <v>33</v>
      </c>
      <c r="Q94" s="7">
        <v>62</v>
      </c>
      <c r="R94" s="7">
        <v>4</v>
      </c>
      <c r="S94" s="7">
        <v>2023</v>
      </c>
      <c r="T94">
        <f t="shared" si="2"/>
        <v>27</v>
      </c>
      <c r="U94">
        <f t="shared" si="3"/>
        <v>54</v>
      </c>
    </row>
    <row r="95" spans="1:21">
      <c r="A95">
        <v>94</v>
      </c>
      <c r="B95" t="s">
        <v>8013</v>
      </c>
      <c r="C95" s="7" t="s">
        <v>782</v>
      </c>
      <c r="D95" s="7" t="s">
        <v>783</v>
      </c>
      <c r="E95" s="7" t="s">
        <v>784</v>
      </c>
      <c r="F95" s="7" t="s">
        <v>785</v>
      </c>
      <c r="G95" s="8" t="s">
        <v>786</v>
      </c>
      <c r="H95" s="7" t="s">
        <v>787</v>
      </c>
      <c r="I95" s="7" t="s">
        <v>788</v>
      </c>
      <c r="J95" s="7" t="s">
        <v>789</v>
      </c>
      <c r="K95" s="7" t="s">
        <v>26</v>
      </c>
      <c r="L95" s="7" t="s">
        <v>27</v>
      </c>
      <c r="M95" s="7" t="s">
        <v>78</v>
      </c>
      <c r="N95" s="7" t="s">
        <v>773</v>
      </c>
      <c r="O95" s="7">
        <v>1997</v>
      </c>
      <c r="P95" s="7">
        <v>35</v>
      </c>
      <c r="Q95" s="7">
        <v>61</v>
      </c>
      <c r="R95" s="7">
        <v>4</v>
      </c>
      <c r="S95" s="7">
        <v>2023</v>
      </c>
      <c r="T95">
        <f t="shared" si="2"/>
        <v>27</v>
      </c>
      <c r="U95">
        <f t="shared" si="3"/>
        <v>54</v>
      </c>
    </row>
    <row r="96" spans="1:21">
      <c r="A96">
        <v>95</v>
      </c>
      <c r="B96" t="s">
        <v>8013</v>
      </c>
      <c r="C96" s="7" t="s">
        <v>790</v>
      </c>
      <c r="D96" s="7" t="s">
        <v>791</v>
      </c>
      <c r="E96" s="7" t="s">
        <v>792</v>
      </c>
      <c r="F96" s="7" t="s">
        <v>793</v>
      </c>
      <c r="G96" s="8" t="s">
        <v>794</v>
      </c>
      <c r="H96" s="7" t="s">
        <v>795</v>
      </c>
      <c r="I96" s="7" t="s">
        <v>796</v>
      </c>
      <c r="J96" s="7" t="s">
        <v>797</v>
      </c>
      <c r="K96" s="7" t="s">
        <v>26</v>
      </c>
      <c r="L96" s="7" t="s">
        <v>27</v>
      </c>
      <c r="M96" s="7" t="s">
        <v>78</v>
      </c>
      <c r="N96" s="7" t="s">
        <v>798</v>
      </c>
      <c r="O96" s="7">
        <v>1996</v>
      </c>
      <c r="P96" s="7">
        <v>5</v>
      </c>
      <c r="Q96" s="7">
        <v>32</v>
      </c>
      <c r="R96" s="7">
        <v>6</v>
      </c>
      <c r="S96" s="7">
        <v>2023</v>
      </c>
      <c r="T96">
        <f t="shared" si="2"/>
        <v>28</v>
      </c>
      <c r="U96">
        <f t="shared" si="3"/>
        <v>56</v>
      </c>
    </row>
    <row r="97" spans="1:21">
      <c r="A97">
        <v>96</v>
      </c>
      <c r="B97" t="s">
        <v>8013</v>
      </c>
      <c r="C97" s="7" t="s">
        <v>799</v>
      </c>
      <c r="D97" s="7" t="s">
        <v>800</v>
      </c>
      <c r="E97" s="7" t="s">
        <v>801</v>
      </c>
      <c r="F97" s="7" t="s">
        <v>802</v>
      </c>
      <c r="G97" s="8" t="s">
        <v>803</v>
      </c>
      <c r="H97" s="7" t="s">
        <v>804</v>
      </c>
      <c r="I97" s="7" t="s">
        <v>805</v>
      </c>
      <c r="J97" s="7" t="s">
        <v>806</v>
      </c>
      <c r="K97" s="7" t="s">
        <v>26</v>
      </c>
      <c r="L97" s="7" t="s">
        <v>27</v>
      </c>
      <c r="M97" s="7" t="s">
        <v>78</v>
      </c>
      <c r="N97" s="7" t="s">
        <v>798</v>
      </c>
      <c r="O97" s="7">
        <v>1997</v>
      </c>
      <c r="P97" s="7">
        <v>3</v>
      </c>
      <c r="Q97" s="7">
        <v>29</v>
      </c>
      <c r="R97" s="7">
        <v>5</v>
      </c>
      <c r="S97" s="7">
        <v>2023</v>
      </c>
      <c r="T97">
        <f t="shared" si="2"/>
        <v>27</v>
      </c>
      <c r="U97">
        <f t="shared" si="3"/>
        <v>54</v>
      </c>
    </row>
    <row r="98" spans="1:21">
      <c r="A98">
        <v>97</v>
      </c>
      <c r="B98" t="s">
        <v>8013</v>
      </c>
      <c r="C98" s="7" t="s">
        <v>807</v>
      </c>
      <c r="D98" s="7" t="s">
        <v>808</v>
      </c>
      <c r="E98" s="7" t="s">
        <v>809</v>
      </c>
      <c r="F98" s="7" t="s">
        <v>810</v>
      </c>
      <c r="G98" s="8" t="s">
        <v>811</v>
      </c>
      <c r="H98" s="7" t="s">
        <v>812</v>
      </c>
      <c r="I98" s="7" t="s">
        <v>813</v>
      </c>
      <c r="J98" s="7" t="s">
        <v>814</v>
      </c>
      <c r="K98" s="7" t="s">
        <v>26</v>
      </c>
      <c r="L98" s="7" t="s">
        <v>27</v>
      </c>
      <c r="M98" s="7" t="s">
        <v>78</v>
      </c>
      <c r="N98" s="7" t="s">
        <v>815</v>
      </c>
      <c r="O98" s="7">
        <v>1997</v>
      </c>
      <c r="P98" s="7">
        <v>1</v>
      </c>
      <c r="Q98" s="7">
        <v>26</v>
      </c>
      <c r="R98" s="7">
        <v>4</v>
      </c>
      <c r="S98" s="7">
        <v>2023</v>
      </c>
      <c r="T98">
        <f t="shared" si="2"/>
        <v>27</v>
      </c>
      <c r="U98">
        <f t="shared" si="3"/>
        <v>54</v>
      </c>
    </row>
    <row r="99" spans="1:21">
      <c r="A99">
        <v>98</v>
      </c>
      <c r="B99" t="s">
        <v>8013</v>
      </c>
      <c r="C99" s="7" t="s">
        <v>816</v>
      </c>
      <c r="D99" s="7" t="s">
        <v>817</v>
      </c>
      <c r="E99" s="7" t="s">
        <v>818</v>
      </c>
      <c r="F99" s="7" t="s">
        <v>819</v>
      </c>
      <c r="G99" s="8" t="s">
        <v>820</v>
      </c>
      <c r="H99" s="7" t="s">
        <v>821</v>
      </c>
      <c r="I99" s="7" t="s">
        <v>822</v>
      </c>
      <c r="J99" s="7" t="s">
        <v>823</v>
      </c>
      <c r="K99" s="7" t="s">
        <v>26</v>
      </c>
      <c r="L99" s="7" t="s">
        <v>27</v>
      </c>
      <c r="M99" s="7" t="s">
        <v>78</v>
      </c>
      <c r="N99" s="7" t="s">
        <v>815</v>
      </c>
      <c r="O99" s="7">
        <v>2002</v>
      </c>
      <c r="P99" s="7">
        <v>69</v>
      </c>
      <c r="Q99" s="7">
        <v>90</v>
      </c>
      <c r="R99" s="7">
        <v>4</v>
      </c>
      <c r="S99" s="7">
        <v>2023</v>
      </c>
      <c r="T99">
        <f t="shared" si="2"/>
        <v>22</v>
      </c>
      <c r="U99">
        <f t="shared" si="3"/>
        <v>44</v>
      </c>
    </row>
    <row r="100" spans="1:21">
      <c r="A100">
        <v>99</v>
      </c>
      <c r="B100" t="s">
        <v>8013</v>
      </c>
      <c r="C100" s="7" t="s">
        <v>824</v>
      </c>
      <c r="D100" s="7" t="s">
        <v>825</v>
      </c>
      <c r="E100" s="7" t="s">
        <v>826</v>
      </c>
      <c r="F100" s="7" t="s">
        <v>827</v>
      </c>
      <c r="G100" s="8" t="s">
        <v>828</v>
      </c>
      <c r="H100" s="7" t="s">
        <v>829</v>
      </c>
      <c r="I100" s="7" t="s">
        <v>830</v>
      </c>
      <c r="J100" s="7" t="s">
        <v>831</v>
      </c>
      <c r="K100" s="7" t="s">
        <v>26</v>
      </c>
      <c r="L100" s="7" t="s">
        <v>27</v>
      </c>
      <c r="M100" s="7" t="s">
        <v>78</v>
      </c>
      <c r="N100" s="7" t="s">
        <v>832</v>
      </c>
      <c r="O100" s="7">
        <v>1999</v>
      </c>
      <c r="P100" s="7">
        <v>40</v>
      </c>
      <c r="Q100" s="7">
        <v>64</v>
      </c>
      <c r="R100" s="7">
        <v>4</v>
      </c>
      <c r="S100" s="7">
        <v>2023</v>
      </c>
      <c r="T100">
        <f t="shared" si="2"/>
        <v>25</v>
      </c>
      <c r="U100">
        <f t="shared" si="3"/>
        <v>50</v>
      </c>
    </row>
    <row r="101" spans="1:21">
      <c r="A101">
        <v>100</v>
      </c>
      <c r="B101" t="s">
        <v>8013</v>
      </c>
      <c r="C101" s="7" t="s">
        <v>833</v>
      </c>
      <c r="D101" s="7" t="s">
        <v>834</v>
      </c>
      <c r="E101" s="7" t="s">
        <v>835</v>
      </c>
      <c r="F101" s="7" t="s">
        <v>836</v>
      </c>
      <c r="G101" s="8" t="s">
        <v>837</v>
      </c>
      <c r="H101" s="7" t="s">
        <v>838</v>
      </c>
      <c r="I101" s="7" t="s">
        <v>839</v>
      </c>
      <c r="J101" s="7" t="s">
        <v>840</v>
      </c>
      <c r="K101" s="7" t="s">
        <v>26</v>
      </c>
      <c r="L101" s="7" t="s">
        <v>27</v>
      </c>
      <c r="M101" s="7" t="s">
        <v>78</v>
      </c>
      <c r="N101" s="7" t="s">
        <v>841</v>
      </c>
      <c r="O101" s="7">
        <v>1997</v>
      </c>
      <c r="P101" s="7">
        <v>5</v>
      </c>
      <c r="Q101" s="7">
        <v>31</v>
      </c>
      <c r="R101" s="7">
        <v>5</v>
      </c>
      <c r="S101" s="7">
        <v>2023</v>
      </c>
      <c r="T101">
        <f t="shared" si="2"/>
        <v>27</v>
      </c>
      <c r="U101">
        <f t="shared" si="3"/>
        <v>54</v>
      </c>
    </row>
    <row r="102" spans="1:21">
      <c r="A102">
        <v>101</v>
      </c>
      <c r="B102" t="s">
        <v>8013</v>
      </c>
      <c r="C102" s="7" t="s">
        <v>842</v>
      </c>
      <c r="D102" s="7" t="s">
        <v>843</v>
      </c>
      <c r="E102" s="7" t="s">
        <v>844</v>
      </c>
      <c r="F102" s="7" t="s">
        <v>845</v>
      </c>
      <c r="G102" s="8" t="s">
        <v>846</v>
      </c>
      <c r="H102" s="7" t="s">
        <v>847</v>
      </c>
      <c r="I102" s="7" t="s">
        <v>848</v>
      </c>
      <c r="J102" s="7" t="s">
        <v>849</v>
      </c>
      <c r="K102" s="7" t="s">
        <v>26</v>
      </c>
      <c r="L102" s="7" t="s">
        <v>27</v>
      </c>
      <c r="M102" s="7" t="s">
        <v>78</v>
      </c>
      <c r="N102" s="7" t="s">
        <v>841</v>
      </c>
      <c r="O102" s="7">
        <v>1997</v>
      </c>
      <c r="P102" s="7">
        <v>8</v>
      </c>
      <c r="Q102" s="7">
        <v>34</v>
      </c>
      <c r="R102" s="7">
        <v>3</v>
      </c>
      <c r="S102" s="7">
        <v>2023</v>
      </c>
      <c r="T102">
        <f t="shared" si="2"/>
        <v>27</v>
      </c>
      <c r="U102">
        <f t="shared" si="3"/>
        <v>54</v>
      </c>
    </row>
    <row r="103" spans="1:21">
      <c r="A103">
        <v>102</v>
      </c>
      <c r="B103" t="s">
        <v>8013</v>
      </c>
      <c r="C103" s="7" t="s">
        <v>850</v>
      </c>
      <c r="D103" s="7" t="s">
        <v>851</v>
      </c>
      <c r="E103" s="7" t="s">
        <v>852</v>
      </c>
      <c r="F103" s="7" t="s">
        <v>853</v>
      </c>
      <c r="G103" s="8" t="s">
        <v>841</v>
      </c>
      <c r="H103" s="7" t="s">
        <v>854</v>
      </c>
      <c r="I103" s="7" t="s">
        <v>855</v>
      </c>
      <c r="J103" s="7" t="s">
        <v>856</v>
      </c>
      <c r="K103" s="7" t="s">
        <v>26</v>
      </c>
      <c r="L103" s="7" t="s">
        <v>27</v>
      </c>
      <c r="M103" s="7" t="s">
        <v>78</v>
      </c>
      <c r="N103" s="7" t="s">
        <v>841</v>
      </c>
      <c r="O103" s="7">
        <v>1998</v>
      </c>
      <c r="P103" s="7">
        <v>1</v>
      </c>
      <c r="Q103" s="7">
        <v>26</v>
      </c>
      <c r="R103" s="7">
        <v>3</v>
      </c>
      <c r="S103" s="7">
        <v>2023</v>
      </c>
      <c r="T103">
        <f t="shared" si="2"/>
        <v>26</v>
      </c>
      <c r="U103">
        <f t="shared" si="3"/>
        <v>52</v>
      </c>
    </row>
    <row r="104" spans="1:21">
      <c r="A104">
        <v>103</v>
      </c>
      <c r="B104" t="s">
        <v>8013</v>
      </c>
      <c r="C104" s="7" t="s">
        <v>857</v>
      </c>
      <c r="D104" s="7" t="s">
        <v>858</v>
      </c>
      <c r="E104" s="7" t="s">
        <v>859</v>
      </c>
      <c r="F104" s="7" t="s">
        <v>860</v>
      </c>
      <c r="G104" s="8" t="s">
        <v>861</v>
      </c>
      <c r="H104" s="7" t="s">
        <v>862</v>
      </c>
      <c r="I104" s="7" t="s">
        <v>863</v>
      </c>
      <c r="J104" s="7" t="s">
        <v>864</v>
      </c>
      <c r="K104" s="7" t="s">
        <v>26</v>
      </c>
      <c r="L104" s="7" t="s">
        <v>27</v>
      </c>
      <c r="M104" s="7" t="s">
        <v>78</v>
      </c>
      <c r="N104" s="7" t="s">
        <v>865</v>
      </c>
      <c r="O104" s="7">
        <v>2000</v>
      </c>
      <c r="P104" s="7">
        <v>42</v>
      </c>
      <c r="Q104" s="7">
        <v>65</v>
      </c>
      <c r="R104" s="7">
        <v>6</v>
      </c>
      <c r="S104" s="7">
        <v>2023</v>
      </c>
      <c r="T104">
        <f t="shared" si="2"/>
        <v>24</v>
      </c>
      <c r="U104">
        <f t="shared" si="3"/>
        <v>48</v>
      </c>
    </row>
    <row r="105" spans="1:21">
      <c r="A105">
        <v>104</v>
      </c>
      <c r="B105" t="s">
        <v>8013</v>
      </c>
      <c r="C105" s="7" t="s">
        <v>866</v>
      </c>
      <c r="D105" s="7" t="s">
        <v>867</v>
      </c>
      <c r="E105" s="7" t="s">
        <v>868</v>
      </c>
      <c r="F105" s="7" t="s">
        <v>869</v>
      </c>
      <c r="G105" s="8" t="s">
        <v>870</v>
      </c>
      <c r="H105" s="7" t="s">
        <v>871</v>
      </c>
      <c r="I105" s="7" t="s">
        <v>872</v>
      </c>
      <c r="J105" s="7" t="s">
        <v>873</v>
      </c>
      <c r="K105" s="7" t="s">
        <v>26</v>
      </c>
      <c r="L105" s="7" t="s">
        <v>27</v>
      </c>
      <c r="M105" s="7" t="s">
        <v>78</v>
      </c>
      <c r="N105" s="7" t="s">
        <v>865</v>
      </c>
      <c r="O105" s="7">
        <v>2000</v>
      </c>
      <c r="P105" s="7">
        <v>20</v>
      </c>
      <c r="Q105" s="7">
        <v>42</v>
      </c>
      <c r="R105" s="7">
        <v>6</v>
      </c>
      <c r="S105" s="7">
        <v>2023</v>
      </c>
      <c r="T105">
        <f t="shared" si="2"/>
        <v>24</v>
      </c>
      <c r="U105">
        <f t="shared" si="3"/>
        <v>48</v>
      </c>
    </row>
    <row r="106" spans="1:21">
      <c r="A106">
        <v>105</v>
      </c>
      <c r="B106" t="s">
        <v>8013</v>
      </c>
      <c r="C106" s="7" t="s">
        <v>874</v>
      </c>
      <c r="D106" s="7" t="s">
        <v>875</v>
      </c>
      <c r="E106" s="7" t="s">
        <v>876</v>
      </c>
      <c r="F106" s="7" t="s">
        <v>877</v>
      </c>
      <c r="G106" s="8" t="s">
        <v>878</v>
      </c>
      <c r="H106" s="7" t="s">
        <v>879</v>
      </c>
      <c r="I106" s="7" t="s">
        <v>880</v>
      </c>
      <c r="J106" s="7" t="s">
        <v>881</v>
      </c>
      <c r="K106" s="7" t="s">
        <v>26</v>
      </c>
      <c r="L106" s="7" t="s">
        <v>27</v>
      </c>
      <c r="M106" s="7" t="s">
        <v>78</v>
      </c>
      <c r="N106" s="7" t="s">
        <v>865</v>
      </c>
      <c r="O106" s="7">
        <v>1999</v>
      </c>
      <c r="P106" s="7">
        <v>1</v>
      </c>
      <c r="Q106" s="7">
        <v>25</v>
      </c>
      <c r="R106" s="7">
        <v>4</v>
      </c>
      <c r="S106" s="7">
        <v>2023</v>
      </c>
      <c r="T106">
        <f t="shared" si="2"/>
        <v>25</v>
      </c>
      <c r="U106">
        <f t="shared" si="3"/>
        <v>50</v>
      </c>
    </row>
    <row r="107" spans="1:21">
      <c r="A107">
        <v>106</v>
      </c>
      <c r="B107" t="s">
        <v>8013</v>
      </c>
      <c r="C107" s="7" t="s">
        <v>882</v>
      </c>
      <c r="D107" s="7" t="s">
        <v>883</v>
      </c>
      <c r="E107" s="7" t="s">
        <v>884</v>
      </c>
      <c r="F107" s="7" t="s">
        <v>885</v>
      </c>
      <c r="G107" s="8" t="s">
        <v>886</v>
      </c>
      <c r="H107" s="7" t="s">
        <v>887</v>
      </c>
      <c r="I107" s="7" t="s">
        <v>888</v>
      </c>
      <c r="J107" s="7" t="s">
        <v>889</v>
      </c>
      <c r="K107" s="7" t="s">
        <v>26</v>
      </c>
      <c r="L107" s="7" t="s">
        <v>27</v>
      </c>
      <c r="M107" s="7" t="s">
        <v>78</v>
      </c>
      <c r="N107" s="7" t="s">
        <v>890</v>
      </c>
      <c r="O107" s="7">
        <v>1996</v>
      </c>
      <c r="P107" s="7">
        <v>13</v>
      </c>
      <c r="Q107" s="7">
        <v>40</v>
      </c>
      <c r="R107" s="7">
        <v>12</v>
      </c>
      <c r="S107" s="7">
        <v>2023</v>
      </c>
      <c r="T107">
        <f t="shared" si="2"/>
        <v>28</v>
      </c>
      <c r="U107">
        <f t="shared" si="3"/>
        <v>56</v>
      </c>
    </row>
    <row r="108" spans="1:21">
      <c r="A108">
        <v>107</v>
      </c>
      <c r="B108" t="s">
        <v>8013</v>
      </c>
      <c r="C108" s="7" t="s">
        <v>891</v>
      </c>
      <c r="D108" s="7" t="s">
        <v>892</v>
      </c>
      <c r="E108" s="7" t="s">
        <v>893</v>
      </c>
      <c r="F108" s="7" t="s">
        <v>894</v>
      </c>
      <c r="G108" s="8" t="s">
        <v>895</v>
      </c>
      <c r="H108" s="7" t="s">
        <v>896</v>
      </c>
      <c r="I108" s="7" t="s">
        <v>897</v>
      </c>
      <c r="J108" s="7" t="s">
        <v>898</v>
      </c>
      <c r="K108" s="7" t="s">
        <v>26</v>
      </c>
      <c r="L108" s="7" t="s">
        <v>27</v>
      </c>
      <c r="M108" s="7" t="s">
        <v>78</v>
      </c>
      <c r="N108" s="7" t="s">
        <v>890</v>
      </c>
      <c r="O108" s="7">
        <v>1997</v>
      </c>
      <c r="P108" s="7">
        <v>31</v>
      </c>
      <c r="Q108" s="7">
        <v>57</v>
      </c>
      <c r="R108" s="7">
        <v>4</v>
      </c>
      <c r="S108" s="7">
        <v>2023</v>
      </c>
      <c r="T108">
        <f t="shared" si="2"/>
        <v>27</v>
      </c>
      <c r="U108">
        <f t="shared" si="3"/>
        <v>54</v>
      </c>
    </row>
    <row r="109" spans="1:21">
      <c r="A109">
        <v>108</v>
      </c>
      <c r="B109" t="s">
        <v>8013</v>
      </c>
      <c r="C109" s="7" t="s">
        <v>899</v>
      </c>
      <c r="D109" s="7" t="s">
        <v>900</v>
      </c>
      <c r="E109" s="7" t="s">
        <v>901</v>
      </c>
      <c r="F109" s="7" t="s">
        <v>902</v>
      </c>
      <c r="G109" s="8" t="s">
        <v>903</v>
      </c>
      <c r="H109" s="7" t="s">
        <v>904</v>
      </c>
      <c r="I109" s="7" t="s">
        <v>905</v>
      </c>
      <c r="J109" s="7" t="s">
        <v>906</v>
      </c>
      <c r="K109" s="7" t="s">
        <v>26</v>
      </c>
      <c r="L109" s="7" t="s">
        <v>27</v>
      </c>
      <c r="M109" s="7" t="s">
        <v>78</v>
      </c>
      <c r="N109" s="7" t="s">
        <v>907</v>
      </c>
      <c r="O109" s="7">
        <v>1999</v>
      </c>
      <c r="P109" s="7">
        <v>118</v>
      </c>
      <c r="Q109" s="7">
        <v>142</v>
      </c>
      <c r="R109" s="7">
        <v>4</v>
      </c>
      <c r="S109" s="7">
        <v>2023</v>
      </c>
      <c r="T109">
        <f t="shared" si="2"/>
        <v>25</v>
      </c>
      <c r="U109">
        <f t="shared" si="3"/>
        <v>50</v>
      </c>
    </row>
    <row r="110" spans="1:21">
      <c r="A110">
        <v>109</v>
      </c>
      <c r="B110" t="s">
        <v>8013</v>
      </c>
      <c r="C110" s="7" t="s">
        <v>908</v>
      </c>
      <c r="D110" s="7" t="s">
        <v>909</v>
      </c>
      <c r="E110" s="7" t="s">
        <v>910</v>
      </c>
      <c r="F110" s="7" t="s">
        <v>911</v>
      </c>
      <c r="G110" s="8" t="s">
        <v>912</v>
      </c>
      <c r="H110" s="7" t="s">
        <v>913</v>
      </c>
      <c r="I110" s="7" t="s">
        <v>914</v>
      </c>
      <c r="J110" s="7" t="s">
        <v>915</v>
      </c>
      <c r="K110" s="7" t="s">
        <v>26</v>
      </c>
      <c r="L110" s="7" t="s">
        <v>27</v>
      </c>
      <c r="M110" s="7" t="s">
        <v>78</v>
      </c>
      <c r="N110" s="7" t="s">
        <v>907</v>
      </c>
      <c r="O110" s="7">
        <v>1999</v>
      </c>
      <c r="P110" s="7">
        <v>138</v>
      </c>
      <c r="Q110" s="7">
        <v>162</v>
      </c>
      <c r="R110" s="7">
        <v>4</v>
      </c>
      <c r="S110" s="7">
        <v>2023</v>
      </c>
      <c r="T110">
        <f t="shared" si="2"/>
        <v>25</v>
      </c>
      <c r="U110">
        <f t="shared" si="3"/>
        <v>50</v>
      </c>
    </row>
    <row r="111" spans="1:21">
      <c r="A111">
        <v>110</v>
      </c>
      <c r="B111" t="s">
        <v>8013</v>
      </c>
      <c r="C111" s="7" t="s">
        <v>916</v>
      </c>
      <c r="D111" s="7" t="s">
        <v>917</v>
      </c>
      <c r="E111" s="7" t="s">
        <v>918</v>
      </c>
      <c r="F111" s="7" t="s">
        <v>919</v>
      </c>
      <c r="G111" s="8" t="s">
        <v>920</v>
      </c>
      <c r="H111" s="7" t="s">
        <v>913</v>
      </c>
      <c r="I111" s="7" t="s">
        <v>921</v>
      </c>
      <c r="J111" s="7" t="s">
        <v>922</v>
      </c>
      <c r="K111" s="7" t="s">
        <v>26</v>
      </c>
      <c r="L111" s="7" t="s">
        <v>27</v>
      </c>
      <c r="M111" s="7" t="s">
        <v>78</v>
      </c>
      <c r="N111" s="7" t="s">
        <v>907</v>
      </c>
      <c r="O111" s="7">
        <v>1999</v>
      </c>
      <c r="P111" s="7">
        <v>138</v>
      </c>
      <c r="Q111" s="7">
        <v>162</v>
      </c>
      <c r="R111" s="7">
        <v>4</v>
      </c>
      <c r="S111" s="7">
        <v>2023</v>
      </c>
      <c r="T111">
        <f t="shared" si="2"/>
        <v>25</v>
      </c>
      <c r="U111">
        <f t="shared" si="3"/>
        <v>50</v>
      </c>
    </row>
    <row r="112" spans="1:21">
      <c r="A112">
        <v>111</v>
      </c>
      <c r="B112" t="s">
        <v>8013</v>
      </c>
      <c r="C112" s="7" t="s">
        <v>923</v>
      </c>
      <c r="D112" s="7" t="s">
        <v>924</v>
      </c>
      <c r="E112" s="7" t="s">
        <v>925</v>
      </c>
      <c r="F112" s="7" t="s">
        <v>926</v>
      </c>
      <c r="G112" s="8" t="s">
        <v>927</v>
      </c>
      <c r="H112" s="7" t="s">
        <v>928</v>
      </c>
      <c r="I112" s="7" t="s">
        <v>929</v>
      </c>
      <c r="J112" s="7" t="s">
        <v>930</v>
      </c>
      <c r="K112" s="7" t="s">
        <v>26</v>
      </c>
      <c r="L112" s="7" t="s">
        <v>27</v>
      </c>
      <c r="M112" s="7" t="s">
        <v>78</v>
      </c>
      <c r="N112" s="7" t="s">
        <v>931</v>
      </c>
      <c r="O112" s="7">
        <v>2007</v>
      </c>
      <c r="P112" s="7">
        <v>39</v>
      </c>
      <c r="Q112" s="7">
        <v>55</v>
      </c>
      <c r="R112" s="7">
        <v>6</v>
      </c>
      <c r="S112" s="7">
        <v>2023</v>
      </c>
      <c r="T112">
        <f t="shared" si="2"/>
        <v>17</v>
      </c>
      <c r="U112">
        <f t="shared" si="3"/>
        <v>34</v>
      </c>
    </row>
    <row r="113" spans="1:21">
      <c r="A113">
        <v>112</v>
      </c>
      <c r="B113" t="s">
        <v>8013</v>
      </c>
      <c r="C113" s="7" t="s">
        <v>932</v>
      </c>
      <c r="D113" s="7" t="s">
        <v>933</v>
      </c>
      <c r="E113" s="7" t="s">
        <v>934</v>
      </c>
      <c r="F113" s="7" t="s">
        <v>935</v>
      </c>
      <c r="G113" s="8" t="s">
        <v>936</v>
      </c>
      <c r="H113" s="7" t="s">
        <v>937</v>
      </c>
      <c r="I113" s="7" t="s">
        <v>938</v>
      </c>
      <c r="J113" s="7" t="s">
        <v>939</v>
      </c>
      <c r="K113" s="7" t="s">
        <v>26</v>
      </c>
      <c r="L113" s="7" t="s">
        <v>27</v>
      </c>
      <c r="M113" s="7" t="s">
        <v>78</v>
      </c>
      <c r="N113" s="7" t="s">
        <v>940</v>
      </c>
      <c r="O113" s="7">
        <v>1996</v>
      </c>
      <c r="P113" s="7">
        <v>14</v>
      </c>
      <c r="Q113" s="7">
        <v>40</v>
      </c>
      <c r="R113" s="7">
        <v>6</v>
      </c>
      <c r="S113" s="7">
        <v>2023</v>
      </c>
      <c r="T113">
        <f t="shared" si="2"/>
        <v>28</v>
      </c>
      <c r="U113">
        <f t="shared" si="3"/>
        <v>56</v>
      </c>
    </row>
    <row r="114" spans="1:21">
      <c r="A114">
        <v>113</v>
      </c>
      <c r="B114" t="s">
        <v>8013</v>
      </c>
      <c r="C114" s="7" t="s">
        <v>941</v>
      </c>
      <c r="D114" s="7" t="s">
        <v>942</v>
      </c>
      <c r="E114" s="7" t="s">
        <v>943</v>
      </c>
      <c r="F114" s="7" t="s">
        <v>944</v>
      </c>
      <c r="G114" s="8" t="s">
        <v>945</v>
      </c>
      <c r="H114" s="7" t="s">
        <v>946</v>
      </c>
      <c r="I114" s="7" t="s">
        <v>947</v>
      </c>
      <c r="J114" s="7" t="s">
        <v>948</v>
      </c>
      <c r="K114" s="7" t="s">
        <v>26</v>
      </c>
      <c r="L114" s="7" t="s">
        <v>27</v>
      </c>
      <c r="M114" s="7" t="s">
        <v>78</v>
      </c>
      <c r="N114" s="7" t="s">
        <v>940</v>
      </c>
      <c r="O114" s="7">
        <v>1996</v>
      </c>
      <c r="P114" s="7">
        <v>12</v>
      </c>
      <c r="Q114" s="7">
        <v>39</v>
      </c>
      <c r="R114" s="7">
        <v>4</v>
      </c>
      <c r="S114" s="7">
        <v>2023</v>
      </c>
      <c r="T114">
        <f t="shared" si="2"/>
        <v>28</v>
      </c>
      <c r="U114">
        <f t="shared" si="3"/>
        <v>56</v>
      </c>
    </row>
    <row r="115" spans="1:21">
      <c r="A115">
        <v>114</v>
      </c>
      <c r="B115" t="s">
        <v>8013</v>
      </c>
      <c r="C115" s="7" t="s">
        <v>949</v>
      </c>
      <c r="D115" s="7" t="s">
        <v>950</v>
      </c>
      <c r="E115" s="7" t="s">
        <v>951</v>
      </c>
      <c r="F115" s="7" t="s">
        <v>952</v>
      </c>
      <c r="G115" s="8" t="s">
        <v>953</v>
      </c>
      <c r="H115" s="7" t="s">
        <v>954</v>
      </c>
      <c r="I115" s="7" t="s">
        <v>955</v>
      </c>
      <c r="J115" s="7" t="s">
        <v>956</v>
      </c>
      <c r="K115" s="7" t="s">
        <v>26</v>
      </c>
      <c r="L115" s="7" t="s">
        <v>27</v>
      </c>
      <c r="M115" s="7" t="s">
        <v>78</v>
      </c>
      <c r="N115" s="7" t="s">
        <v>940</v>
      </c>
      <c r="O115" s="7">
        <v>1997</v>
      </c>
      <c r="P115" s="7">
        <v>34</v>
      </c>
      <c r="Q115" s="7">
        <v>60</v>
      </c>
      <c r="R115" s="7">
        <v>8</v>
      </c>
      <c r="S115" s="7">
        <v>2023</v>
      </c>
      <c r="T115">
        <f t="shared" si="2"/>
        <v>27</v>
      </c>
      <c r="U115">
        <f t="shared" si="3"/>
        <v>54</v>
      </c>
    </row>
    <row r="116" spans="1:21">
      <c r="A116">
        <v>115</v>
      </c>
      <c r="B116" t="s">
        <v>8013</v>
      </c>
      <c r="C116" s="7" t="s">
        <v>957</v>
      </c>
      <c r="D116" s="7" t="s">
        <v>958</v>
      </c>
      <c r="E116" s="7" t="s">
        <v>959</v>
      </c>
      <c r="F116" s="7" t="s">
        <v>960</v>
      </c>
      <c r="G116" s="8" t="s">
        <v>961</v>
      </c>
      <c r="H116" s="7" t="s">
        <v>962</v>
      </c>
      <c r="I116" s="7" t="s">
        <v>963</v>
      </c>
      <c r="J116" s="7" t="s">
        <v>964</v>
      </c>
      <c r="K116" s="7" t="s">
        <v>26</v>
      </c>
      <c r="L116" s="7" t="s">
        <v>27</v>
      </c>
      <c r="M116" s="7" t="s">
        <v>78</v>
      </c>
      <c r="N116" s="7" t="s">
        <v>940</v>
      </c>
      <c r="O116" s="7">
        <v>2001</v>
      </c>
      <c r="P116" s="7">
        <v>22</v>
      </c>
      <c r="Q116" s="7">
        <v>44</v>
      </c>
      <c r="R116" s="7">
        <v>4</v>
      </c>
      <c r="S116" s="7">
        <v>2023</v>
      </c>
      <c r="T116">
        <f t="shared" si="2"/>
        <v>23</v>
      </c>
      <c r="U116">
        <f t="shared" si="3"/>
        <v>46</v>
      </c>
    </row>
    <row r="117" spans="1:21">
      <c r="A117">
        <v>116</v>
      </c>
      <c r="B117" t="s">
        <v>8013</v>
      </c>
      <c r="C117" s="7" t="s">
        <v>965</v>
      </c>
      <c r="D117" s="7" t="s">
        <v>966</v>
      </c>
      <c r="E117" s="7" t="s">
        <v>967</v>
      </c>
      <c r="F117" s="7" t="s">
        <v>968</v>
      </c>
      <c r="G117" s="8" t="s">
        <v>969</v>
      </c>
      <c r="H117" s="7" t="s">
        <v>970</v>
      </c>
      <c r="I117" s="7" t="s">
        <v>971</v>
      </c>
      <c r="J117" s="7" t="s">
        <v>972</v>
      </c>
      <c r="K117" s="7" t="s">
        <v>26</v>
      </c>
      <c r="L117" s="7" t="s">
        <v>27</v>
      </c>
      <c r="M117" s="7" t="s">
        <v>78</v>
      </c>
      <c r="N117" s="7" t="s">
        <v>940</v>
      </c>
      <c r="O117" s="7">
        <v>2004</v>
      </c>
      <c r="P117" s="7">
        <v>1</v>
      </c>
      <c r="Q117" s="7">
        <v>20</v>
      </c>
      <c r="R117" s="7">
        <v>4</v>
      </c>
      <c r="S117" s="7">
        <v>2023</v>
      </c>
      <c r="T117">
        <f t="shared" si="2"/>
        <v>20</v>
      </c>
      <c r="U117">
        <f t="shared" si="3"/>
        <v>40</v>
      </c>
    </row>
    <row r="118" spans="1:21">
      <c r="A118">
        <v>117</v>
      </c>
      <c r="B118" t="s">
        <v>8013</v>
      </c>
      <c r="C118" s="7" t="s">
        <v>973</v>
      </c>
      <c r="D118" s="7" t="s">
        <v>974</v>
      </c>
      <c r="E118" s="7" t="s">
        <v>975</v>
      </c>
      <c r="F118" s="7" t="s">
        <v>976</v>
      </c>
      <c r="G118" s="8" t="s">
        <v>977</v>
      </c>
      <c r="H118" s="7" t="s">
        <v>978</v>
      </c>
      <c r="I118" s="7" t="s">
        <v>979</v>
      </c>
      <c r="J118" s="7" t="s">
        <v>980</v>
      </c>
      <c r="K118" s="7" t="s">
        <v>26</v>
      </c>
      <c r="L118" s="7" t="s">
        <v>27</v>
      </c>
      <c r="M118" s="7" t="s">
        <v>78</v>
      </c>
      <c r="N118" s="7" t="s">
        <v>940</v>
      </c>
      <c r="O118" s="7">
        <v>1997</v>
      </c>
      <c r="P118" s="7">
        <v>14</v>
      </c>
      <c r="Q118" s="7">
        <v>40</v>
      </c>
      <c r="R118" s="7">
        <v>4</v>
      </c>
      <c r="S118" s="7">
        <v>2023</v>
      </c>
      <c r="T118">
        <f t="shared" si="2"/>
        <v>27</v>
      </c>
      <c r="U118">
        <f t="shared" si="3"/>
        <v>54</v>
      </c>
    </row>
    <row r="119" spans="1:21">
      <c r="A119">
        <v>118</v>
      </c>
      <c r="B119" t="s">
        <v>8013</v>
      </c>
      <c r="C119" s="7" t="s">
        <v>981</v>
      </c>
      <c r="D119" s="7" t="s">
        <v>982</v>
      </c>
      <c r="E119" s="7" t="s">
        <v>983</v>
      </c>
      <c r="F119" s="7" t="s">
        <v>984</v>
      </c>
      <c r="G119" s="8" t="s">
        <v>985</v>
      </c>
      <c r="H119" s="7" t="s">
        <v>986</v>
      </c>
      <c r="I119" s="7" t="s">
        <v>987</v>
      </c>
      <c r="J119" s="7" t="s">
        <v>988</v>
      </c>
      <c r="K119" s="7" t="s">
        <v>26</v>
      </c>
      <c r="L119" s="7" t="s">
        <v>27</v>
      </c>
      <c r="M119" s="7" t="s">
        <v>78</v>
      </c>
      <c r="N119" s="7" t="s">
        <v>940</v>
      </c>
      <c r="O119" s="7">
        <v>1997</v>
      </c>
      <c r="P119" s="7">
        <v>8</v>
      </c>
      <c r="Q119" s="7">
        <v>34</v>
      </c>
      <c r="R119" s="7">
        <v>4</v>
      </c>
      <c r="S119" s="7">
        <v>2023</v>
      </c>
      <c r="T119">
        <f t="shared" si="2"/>
        <v>27</v>
      </c>
      <c r="U119">
        <f t="shared" si="3"/>
        <v>54</v>
      </c>
    </row>
    <row r="120" spans="1:21">
      <c r="A120">
        <v>119</v>
      </c>
      <c r="B120" t="s">
        <v>8013</v>
      </c>
      <c r="C120" s="7" t="s">
        <v>989</v>
      </c>
      <c r="D120" s="7" t="s">
        <v>990</v>
      </c>
      <c r="E120" s="7" t="s">
        <v>991</v>
      </c>
      <c r="F120" s="7" t="s">
        <v>992</v>
      </c>
      <c r="G120" s="8" t="s">
        <v>993</v>
      </c>
      <c r="H120" s="7" t="s">
        <v>994</v>
      </c>
      <c r="I120" s="7" t="s">
        <v>995</v>
      </c>
      <c r="J120" s="7" t="s">
        <v>996</v>
      </c>
      <c r="K120" s="7" t="s">
        <v>26</v>
      </c>
      <c r="L120" s="7" t="s">
        <v>27</v>
      </c>
      <c r="M120" s="7" t="s">
        <v>78</v>
      </c>
      <c r="N120" s="7" t="s">
        <v>997</v>
      </c>
      <c r="O120" s="7">
        <v>1998</v>
      </c>
      <c r="P120" s="7">
        <v>8</v>
      </c>
      <c r="Q120" s="7">
        <v>34</v>
      </c>
      <c r="R120" s="7">
        <v>4</v>
      </c>
      <c r="S120" s="7">
        <v>2023</v>
      </c>
      <c r="T120">
        <f t="shared" si="2"/>
        <v>26</v>
      </c>
      <c r="U120">
        <f t="shared" si="3"/>
        <v>52</v>
      </c>
    </row>
    <row r="121" spans="1:21">
      <c r="A121">
        <v>120</v>
      </c>
      <c r="B121" t="s">
        <v>8013</v>
      </c>
      <c r="C121" s="7" t="s">
        <v>998</v>
      </c>
      <c r="D121" s="7" t="s">
        <v>999</v>
      </c>
      <c r="E121" s="7" t="s">
        <v>1000</v>
      </c>
      <c r="F121" s="7" t="s">
        <v>1001</v>
      </c>
      <c r="G121" s="8" t="s">
        <v>1002</v>
      </c>
      <c r="H121" s="7" t="s">
        <v>1003</v>
      </c>
      <c r="I121" s="7" t="s">
        <v>1004</v>
      </c>
      <c r="J121" s="7" t="s">
        <v>1005</v>
      </c>
      <c r="K121" s="7" t="s">
        <v>26</v>
      </c>
      <c r="L121" s="7" t="s">
        <v>27</v>
      </c>
      <c r="M121" s="7" t="s">
        <v>78</v>
      </c>
      <c r="N121" s="7" t="s">
        <v>997</v>
      </c>
      <c r="O121" s="7">
        <v>2000</v>
      </c>
      <c r="P121" s="7">
        <v>2000</v>
      </c>
      <c r="Q121" s="7">
        <v>2023</v>
      </c>
      <c r="R121" s="7">
        <v>6</v>
      </c>
      <c r="S121" s="7">
        <v>2023</v>
      </c>
      <c r="T121">
        <f t="shared" si="2"/>
        <v>24</v>
      </c>
      <c r="U121">
        <f t="shared" si="3"/>
        <v>48</v>
      </c>
    </row>
    <row r="122" spans="1:21">
      <c r="A122">
        <v>121</v>
      </c>
      <c r="B122" t="s">
        <v>8013</v>
      </c>
      <c r="C122" s="7" t="s">
        <v>1006</v>
      </c>
      <c r="D122" s="7" t="s">
        <v>1007</v>
      </c>
      <c r="E122" s="7" t="s">
        <v>1008</v>
      </c>
      <c r="F122" s="7" t="s">
        <v>1009</v>
      </c>
      <c r="G122" s="8" t="s">
        <v>1010</v>
      </c>
      <c r="H122" s="7" t="s">
        <v>1011</v>
      </c>
      <c r="I122" s="7" t="s">
        <v>1012</v>
      </c>
      <c r="J122" s="7" t="s">
        <v>1013</v>
      </c>
      <c r="K122" s="7" t="s">
        <v>26</v>
      </c>
      <c r="L122" s="7" t="s">
        <v>27</v>
      </c>
      <c r="M122" s="7" t="s">
        <v>78</v>
      </c>
      <c r="N122" s="7" t="s">
        <v>1014</v>
      </c>
      <c r="O122" s="7">
        <v>1995</v>
      </c>
      <c r="P122" s="7">
        <v>2</v>
      </c>
      <c r="Q122" s="7">
        <v>30</v>
      </c>
      <c r="R122" s="7">
        <v>6</v>
      </c>
      <c r="S122" s="7">
        <v>2023</v>
      </c>
      <c r="T122">
        <f t="shared" si="2"/>
        <v>29</v>
      </c>
      <c r="U122">
        <f t="shared" si="3"/>
        <v>58</v>
      </c>
    </row>
    <row r="123" spans="1:21">
      <c r="A123">
        <v>122</v>
      </c>
      <c r="B123" t="s">
        <v>8013</v>
      </c>
      <c r="C123" s="7" t="s">
        <v>1015</v>
      </c>
      <c r="D123" s="7" t="s">
        <v>1016</v>
      </c>
      <c r="E123" s="7" t="s">
        <v>1017</v>
      </c>
      <c r="F123" s="7" t="s">
        <v>1018</v>
      </c>
      <c r="G123" s="8" t="s">
        <v>1019</v>
      </c>
      <c r="H123" s="7" t="s">
        <v>1020</v>
      </c>
      <c r="I123" s="7" t="s">
        <v>1021</v>
      </c>
      <c r="J123" s="7" t="s">
        <v>1022</v>
      </c>
      <c r="K123" s="7" t="s">
        <v>26</v>
      </c>
      <c r="L123" s="7" t="s">
        <v>27</v>
      </c>
      <c r="M123" s="7" t="s">
        <v>78</v>
      </c>
      <c r="N123" s="7" t="s">
        <v>1014</v>
      </c>
      <c r="O123" s="7">
        <v>1996</v>
      </c>
      <c r="P123" s="7">
        <v>5</v>
      </c>
      <c r="Q123" s="7">
        <v>30</v>
      </c>
      <c r="R123" s="7">
        <v>4</v>
      </c>
      <c r="S123" s="7">
        <v>2023</v>
      </c>
      <c r="T123">
        <f t="shared" si="2"/>
        <v>28</v>
      </c>
      <c r="U123">
        <f t="shared" si="3"/>
        <v>56</v>
      </c>
    </row>
    <row r="124" spans="1:21">
      <c r="A124">
        <v>123</v>
      </c>
      <c r="B124" t="s">
        <v>8013</v>
      </c>
      <c r="C124" s="7" t="s">
        <v>1023</v>
      </c>
      <c r="D124" s="7" t="s">
        <v>1024</v>
      </c>
      <c r="E124" s="7" t="s">
        <v>1025</v>
      </c>
      <c r="F124" s="7" t="s">
        <v>1026</v>
      </c>
      <c r="G124" s="8" t="s">
        <v>1027</v>
      </c>
      <c r="H124" s="7" t="s">
        <v>1028</v>
      </c>
      <c r="I124" s="7" t="s">
        <v>1029</v>
      </c>
      <c r="J124" s="7" t="s">
        <v>1030</v>
      </c>
      <c r="K124" s="7" t="s">
        <v>26</v>
      </c>
      <c r="L124" s="7" t="s">
        <v>27</v>
      </c>
      <c r="M124" s="7" t="s">
        <v>78</v>
      </c>
      <c r="N124" s="7" t="s">
        <v>1031</v>
      </c>
      <c r="O124" s="7">
        <v>1997</v>
      </c>
      <c r="P124" s="7">
        <v>21</v>
      </c>
      <c r="Q124" s="7">
        <v>47</v>
      </c>
      <c r="R124" s="7">
        <v>6</v>
      </c>
      <c r="S124" s="7">
        <v>2023</v>
      </c>
      <c r="T124">
        <f t="shared" si="2"/>
        <v>27</v>
      </c>
      <c r="U124">
        <f t="shared" si="3"/>
        <v>54</v>
      </c>
    </row>
    <row r="125" spans="1:21">
      <c r="A125">
        <v>124</v>
      </c>
      <c r="B125" t="s">
        <v>8013</v>
      </c>
      <c r="C125" s="7" t="s">
        <v>1032</v>
      </c>
      <c r="D125" s="7" t="s">
        <v>1033</v>
      </c>
      <c r="E125" s="7" t="s">
        <v>1034</v>
      </c>
      <c r="F125" s="7" t="s">
        <v>1035</v>
      </c>
      <c r="G125" s="8" t="s">
        <v>1036</v>
      </c>
      <c r="H125" s="7" t="s">
        <v>1037</v>
      </c>
      <c r="I125" s="7" t="s">
        <v>1038</v>
      </c>
      <c r="J125" s="7" t="s">
        <v>1039</v>
      </c>
      <c r="K125" s="7" t="s">
        <v>26</v>
      </c>
      <c r="L125" s="7" t="s">
        <v>27</v>
      </c>
      <c r="M125" s="7" t="s">
        <v>88</v>
      </c>
      <c r="N125" s="7" t="s">
        <v>1040</v>
      </c>
      <c r="O125" s="7">
        <v>1997</v>
      </c>
      <c r="P125" s="7">
        <v>17</v>
      </c>
      <c r="Q125" s="7">
        <v>43</v>
      </c>
      <c r="R125" s="7">
        <v>12</v>
      </c>
      <c r="S125" s="7">
        <v>2023</v>
      </c>
      <c r="T125">
        <f t="shared" si="2"/>
        <v>27</v>
      </c>
      <c r="U125">
        <f t="shared" si="3"/>
        <v>54</v>
      </c>
    </row>
    <row r="126" spans="1:21">
      <c r="A126">
        <v>125</v>
      </c>
      <c r="B126" t="s">
        <v>8013</v>
      </c>
      <c r="C126" s="7" t="s">
        <v>1041</v>
      </c>
      <c r="D126" s="7" t="s">
        <v>1042</v>
      </c>
      <c r="E126" s="7" t="s">
        <v>1043</v>
      </c>
      <c r="F126" s="7" t="s">
        <v>1044</v>
      </c>
      <c r="G126" s="8" t="s">
        <v>1045</v>
      </c>
      <c r="H126" s="7" t="s">
        <v>1046</v>
      </c>
      <c r="I126" s="7" t="s">
        <v>1047</v>
      </c>
      <c r="J126" s="7" t="s">
        <v>1048</v>
      </c>
      <c r="K126" s="7" t="s">
        <v>26</v>
      </c>
      <c r="L126" s="7" t="s">
        <v>27</v>
      </c>
      <c r="M126" s="7" t="s">
        <v>1049</v>
      </c>
      <c r="N126" s="7" t="s">
        <v>1050</v>
      </c>
      <c r="O126" s="7">
        <v>1997</v>
      </c>
      <c r="P126" s="7">
        <v>20</v>
      </c>
      <c r="Q126" s="7">
        <v>40</v>
      </c>
      <c r="R126" s="7">
        <v>4</v>
      </c>
      <c r="S126" s="7">
        <v>2023</v>
      </c>
      <c r="T126">
        <f t="shared" si="2"/>
        <v>27</v>
      </c>
      <c r="U126">
        <f t="shared" si="3"/>
        <v>54</v>
      </c>
    </row>
    <row r="127" spans="1:21">
      <c r="A127">
        <v>126</v>
      </c>
      <c r="B127" t="s">
        <v>8013</v>
      </c>
      <c r="C127" s="7" t="s">
        <v>1051</v>
      </c>
      <c r="D127" s="7" t="s">
        <v>1052</v>
      </c>
      <c r="E127" s="7" t="s">
        <v>1053</v>
      </c>
      <c r="F127" s="7" t="s">
        <v>1054</v>
      </c>
      <c r="G127" s="8" t="s">
        <v>1055</v>
      </c>
      <c r="H127" s="7" t="s">
        <v>1056</v>
      </c>
      <c r="I127" s="7" t="s">
        <v>1057</v>
      </c>
      <c r="J127" s="7" t="s">
        <v>1058</v>
      </c>
      <c r="K127" s="7" t="s">
        <v>26</v>
      </c>
      <c r="L127" s="7" t="s">
        <v>27</v>
      </c>
      <c r="M127" s="7" t="s">
        <v>78</v>
      </c>
      <c r="N127" s="7" t="s">
        <v>1059</v>
      </c>
      <c r="O127" s="7">
        <v>2001</v>
      </c>
      <c r="P127" s="7">
        <v>13</v>
      </c>
      <c r="Q127" s="7">
        <v>23</v>
      </c>
      <c r="R127" s="7">
        <v>12</v>
      </c>
      <c r="S127" s="7">
        <v>2023</v>
      </c>
      <c r="T127">
        <f t="shared" si="2"/>
        <v>23</v>
      </c>
      <c r="U127">
        <f t="shared" si="3"/>
        <v>46</v>
      </c>
    </row>
    <row r="128" spans="1:21">
      <c r="A128">
        <v>127</v>
      </c>
      <c r="B128" t="s">
        <v>8013</v>
      </c>
      <c r="C128" s="7" t="s">
        <v>1060</v>
      </c>
      <c r="D128" s="7" t="s">
        <v>1061</v>
      </c>
      <c r="E128" s="7" t="s">
        <v>1062</v>
      </c>
      <c r="F128" s="7" t="s">
        <v>1063</v>
      </c>
      <c r="G128" s="8" t="s">
        <v>1064</v>
      </c>
      <c r="H128" s="7" t="s">
        <v>1065</v>
      </c>
      <c r="I128" s="7" t="s">
        <v>1066</v>
      </c>
      <c r="J128" s="7" t="s">
        <v>1067</v>
      </c>
      <c r="K128" s="7" t="s">
        <v>26</v>
      </c>
      <c r="L128" s="7" t="s">
        <v>27</v>
      </c>
      <c r="M128" s="7" t="s">
        <v>78</v>
      </c>
      <c r="N128" s="7" t="s">
        <v>1068</v>
      </c>
      <c r="O128" s="7">
        <v>1997</v>
      </c>
      <c r="P128" s="7">
        <v>5</v>
      </c>
      <c r="Q128" s="7">
        <v>31</v>
      </c>
      <c r="R128" s="7">
        <v>12</v>
      </c>
      <c r="S128" s="7">
        <v>2023</v>
      </c>
      <c r="T128">
        <f t="shared" si="2"/>
        <v>27</v>
      </c>
      <c r="U128">
        <f t="shared" si="3"/>
        <v>54</v>
      </c>
    </row>
    <row r="129" spans="1:21">
      <c r="A129">
        <v>128</v>
      </c>
      <c r="B129" t="s">
        <v>8013</v>
      </c>
      <c r="C129" s="7" t="s">
        <v>1069</v>
      </c>
      <c r="D129" s="7" t="s">
        <v>1070</v>
      </c>
      <c r="E129" s="7" t="s">
        <v>1071</v>
      </c>
      <c r="F129" s="7" t="s">
        <v>1072</v>
      </c>
      <c r="G129" s="8" t="s">
        <v>1073</v>
      </c>
      <c r="H129" s="7" t="s">
        <v>1074</v>
      </c>
      <c r="I129" s="7" t="s">
        <v>1075</v>
      </c>
      <c r="J129" s="7" t="s">
        <v>1076</v>
      </c>
      <c r="K129" s="7" t="s">
        <v>26</v>
      </c>
      <c r="L129" s="7" t="s">
        <v>27</v>
      </c>
      <c r="M129" s="7" t="s">
        <v>78</v>
      </c>
      <c r="N129" s="7" t="s">
        <v>1068</v>
      </c>
      <c r="O129" s="7">
        <v>2013</v>
      </c>
      <c r="P129" s="7">
        <v>9</v>
      </c>
      <c r="Q129" s="7">
        <v>19</v>
      </c>
      <c r="R129" s="7">
        <v>12</v>
      </c>
      <c r="S129" s="7">
        <v>2023</v>
      </c>
      <c r="T129">
        <f t="shared" si="2"/>
        <v>11</v>
      </c>
      <c r="U129">
        <f t="shared" si="3"/>
        <v>22</v>
      </c>
    </row>
    <row r="130" spans="1:21">
      <c r="A130">
        <v>129</v>
      </c>
      <c r="B130" t="s">
        <v>8013</v>
      </c>
      <c r="C130" s="7" t="s">
        <v>1077</v>
      </c>
      <c r="D130" s="7" t="s">
        <v>1078</v>
      </c>
      <c r="E130" s="7" t="s">
        <v>1079</v>
      </c>
      <c r="F130" s="7" t="s">
        <v>1080</v>
      </c>
      <c r="G130" s="8" t="s">
        <v>1081</v>
      </c>
      <c r="H130" s="7" t="s">
        <v>1082</v>
      </c>
      <c r="I130" s="7" t="s">
        <v>1083</v>
      </c>
      <c r="J130" s="7" t="s">
        <v>1084</v>
      </c>
      <c r="K130" s="7" t="s">
        <v>26</v>
      </c>
      <c r="L130" s="7" t="s">
        <v>27</v>
      </c>
      <c r="M130" s="7" t="s">
        <v>78</v>
      </c>
      <c r="N130" s="7" t="s">
        <v>1085</v>
      </c>
      <c r="O130" s="7">
        <v>2009</v>
      </c>
      <c r="P130" s="7">
        <v>2009</v>
      </c>
      <c r="Q130" s="7">
        <v>2023</v>
      </c>
      <c r="R130" s="7">
        <v>12</v>
      </c>
      <c r="S130" s="7">
        <v>2023</v>
      </c>
      <c r="T130">
        <f t="shared" si="2"/>
        <v>15</v>
      </c>
      <c r="U130">
        <f t="shared" si="3"/>
        <v>30</v>
      </c>
    </row>
    <row r="131" spans="1:21">
      <c r="A131">
        <v>130</v>
      </c>
      <c r="B131" t="s">
        <v>8013</v>
      </c>
      <c r="C131" s="7" t="s">
        <v>1086</v>
      </c>
      <c r="D131" s="7" t="s">
        <v>1087</v>
      </c>
      <c r="E131" s="7" t="s">
        <v>1088</v>
      </c>
      <c r="F131" s="7" t="s">
        <v>1089</v>
      </c>
      <c r="G131" s="8" t="s">
        <v>1090</v>
      </c>
      <c r="H131" s="7" t="s">
        <v>1091</v>
      </c>
      <c r="I131" s="7" t="s">
        <v>1092</v>
      </c>
      <c r="J131" s="7" t="s">
        <v>1093</v>
      </c>
      <c r="K131" s="7" t="s">
        <v>26</v>
      </c>
      <c r="L131" s="7" t="s">
        <v>27</v>
      </c>
      <c r="M131" s="7" t="s">
        <v>78</v>
      </c>
      <c r="N131" s="7" t="s">
        <v>1094</v>
      </c>
      <c r="O131" s="7">
        <v>2008</v>
      </c>
      <c r="P131" s="7">
        <v>19</v>
      </c>
      <c r="Q131" s="7">
        <v>28</v>
      </c>
      <c r="R131" s="7">
        <v>12</v>
      </c>
      <c r="S131" s="7">
        <v>2023</v>
      </c>
      <c r="T131">
        <f t="shared" ref="T131:T194" si="4">S131-O131+1</f>
        <v>16</v>
      </c>
      <c r="U131">
        <f t="shared" ref="U131:U194" si="5">T131*2</f>
        <v>32</v>
      </c>
    </row>
    <row r="132" spans="1:21">
      <c r="A132">
        <v>131</v>
      </c>
      <c r="B132" t="s">
        <v>8013</v>
      </c>
      <c r="C132" s="7" t="s">
        <v>1095</v>
      </c>
      <c r="D132" s="7" t="s">
        <v>1096</v>
      </c>
      <c r="E132" s="7" t="s">
        <v>1097</v>
      </c>
      <c r="F132" s="7" t="s">
        <v>1098</v>
      </c>
      <c r="G132" s="8" t="s">
        <v>1099</v>
      </c>
      <c r="H132" s="7" t="s">
        <v>1100</v>
      </c>
      <c r="I132" s="7" t="s">
        <v>1101</v>
      </c>
      <c r="J132" s="7" t="s">
        <v>1102</v>
      </c>
      <c r="K132" s="7" t="s">
        <v>26</v>
      </c>
      <c r="L132" s="7" t="s">
        <v>27</v>
      </c>
      <c r="M132" s="7" t="s">
        <v>78</v>
      </c>
      <c r="N132" s="7" t="s">
        <v>1094</v>
      </c>
      <c r="O132" s="7">
        <v>2000</v>
      </c>
      <c r="P132" s="7">
        <v>2000</v>
      </c>
      <c r="Q132" s="7">
        <v>2023</v>
      </c>
      <c r="R132" s="7">
        <v>4</v>
      </c>
      <c r="S132" s="7">
        <v>2023</v>
      </c>
      <c r="T132">
        <f t="shared" si="4"/>
        <v>24</v>
      </c>
      <c r="U132">
        <f t="shared" si="5"/>
        <v>48</v>
      </c>
    </row>
    <row r="133" spans="1:21">
      <c r="A133">
        <v>132</v>
      </c>
      <c r="B133" t="s">
        <v>8013</v>
      </c>
      <c r="C133" s="7" t="s">
        <v>1103</v>
      </c>
      <c r="D133" s="7" t="s">
        <v>1104</v>
      </c>
      <c r="E133" s="7" t="s">
        <v>1105</v>
      </c>
      <c r="F133" s="7" t="s">
        <v>1106</v>
      </c>
      <c r="G133" s="8" t="s">
        <v>1107</v>
      </c>
      <c r="H133" s="7" t="s">
        <v>1108</v>
      </c>
      <c r="I133" s="7" t="s">
        <v>1109</v>
      </c>
      <c r="J133" s="7" t="s">
        <v>1110</v>
      </c>
      <c r="K133" s="7" t="s">
        <v>26</v>
      </c>
      <c r="L133" s="7" t="s">
        <v>27</v>
      </c>
      <c r="M133" s="7" t="s">
        <v>78</v>
      </c>
      <c r="N133" s="7" t="s">
        <v>1094</v>
      </c>
      <c r="O133" s="7">
        <v>2009</v>
      </c>
      <c r="P133" s="7">
        <v>25</v>
      </c>
      <c r="Q133" s="7">
        <v>39</v>
      </c>
      <c r="R133" s="7">
        <v>12</v>
      </c>
      <c r="S133" s="7">
        <v>2023</v>
      </c>
      <c r="T133">
        <f t="shared" si="4"/>
        <v>15</v>
      </c>
      <c r="U133">
        <f t="shared" si="5"/>
        <v>30</v>
      </c>
    </row>
    <row r="134" spans="1:21">
      <c r="A134">
        <v>133</v>
      </c>
      <c r="B134" t="s">
        <v>8013</v>
      </c>
      <c r="C134" s="7" t="s">
        <v>1111</v>
      </c>
      <c r="D134" s="7" t="s">
        <v>1112</v>
      </c>
      <c r="E134" s="7" t="s">
        <v>1113</v>
      </c>
      <c r="F134" s="7" t="s">
        <v>1114</v>
      </c>
      <c r="G134" s="8" t="s">
        <v>1115</v>
      </c>
      <c r="H134" s="7" t="s">
        <v>1116</v>
      </c>
      <c r="I134" s="7" t="s">
        <v>1117</v>
      </c>
      <c r="J134" s="7" t="s">
        <v>1118</v>
      </c>
      <c r="K134" s="7" t="s">
        <v>26</v>
      </c>
      <c r="L134" s="7" t="s">
        <v>27</v>
      </c>
      <c r="M134" s="7" t="s">
        <v>78</v>
      </c>
      <c r="N134" s="7" t="s">
        <v>1119</v>
      </c>
      <c r="O134" s="7">
        <v>1996</v>
      </c>
      <c r="P134" s="7">
        <v>1</v>
      </c>
      <c r="Q134" s="7">
        <v>28</v>
      </c>
      <c r="R134" s="7">
        <v>4</v>
      </c>
      <c r="S134" s="7">
        <v>2023</v>
      </c>
      <c r="T134">
        <f t="shared" si="4"/>
        <v>28</v>
      </c>
      <c r="U134">
        <f t="shared" si="5"/>
        <v>56</v>
      </c>
    </row>
    <row r="135" spans="1:21">
      <c r="A135">
        <v>134</v>
      </c>
      <c r="B135" t="s">
        <v>8013</v>
      </c>
      <c r="C135" s="7" t="s">
        <v>1120</v>
      </c>
      <c r="D135" s="7" t="s">
        <v>1121</v>
      </c>
      <c r="E135" s="7" t="s">
        <v>1122</v>
      </c>
      <c r="F135" s="7" t="s">
        <v>1123</v>
      </c>
      <c r="G135" s="8" t="s">
        <v>1124</v>
      </c>
      <c r="H135" s="7" t="s">
        <v>1125</v>
      </c>
      <c r="I135" s="7" t="s">
        <v>1126</v>
      </c>
      <c r="J135" s="7" t="s">
        <v>1127</v>
      </c>
      <c r="K135" s="7" t="s">
        <v>26</v>
      </c>
      <c r="L135" s="7" t="s">
        <v>27</v>
      </c>
      <c r="M135" s="7" t="s">
        <v>78</v>
      </c>
      <c r="N135" s="7" t="s">
        <v>1119</v>
      </c>
      <c r="O135" s="7">
        <v>2003</v>
      </c>
      <c r="P135" s="7">
        <v>1</v>
      </c>
      <c r="Q135" s="7">
        <v>21</v>
      </c>
      <c r="R135" s="7">
        <v>12</v>
      </c>
      <c r="S135" s="7">
        <v>2023</v>
      </c>
      <c r="T135">
        <f t="shared" si="4"/>
        <v>21</v>
      </c>
      <c r="U135">
        <f t="shared" si="5"/>
        <v>42</v>
      </c>
    </row>
    <row r="136" spans="1:21">
      <c r="A136">
        <v>135</v>
      </c>
      <c r="B136" t="s">
        <v>8013</v>
      </c>
      <c r="C136" s="7" t="s">
        <v>1128</v>
      </c>
      <c r="D136" s="7" t="s">
        <v>1129</v>
      </c>
      <c r="E136" s="7" t="s">
        <v>1130</v>
      </c>
      <c r="F136" s="7" t="s">
        <v>1131</v>
      </c>
      <c r="G136" s="8" t="s">
        <v>1132</v>
      </c>
      <c r="H136" s="7" t="s">
        <v>1133</v>
      </c>
      <c r="I136" s="7" t="s">
        <v>1134</v>
      </c>
      <c r="J136" s="7" t="s">
        <v>1135</v>
      </c>
      <c r="K136" s="7" t="s">
        <v>26</v>
      </c>
      <c r="L136" s="7" t="s">
        <v>27</v>
      </c>
      <c r="M136" s="7" t="s">
        <v>78</v>
      </c>
      <c r="N136" s="7" t="s">
        <v>1136</v>
      </c>
      <c r="O136" s="7">
        <v>2012</v>
      </c>
      <c r="P136" s="7">
        <v>34</v>
      </c>
      <c r="Q136" s="7">
        <v>45</v>
      </c>
      <c r="R136" s="7">
        <v>1</v>
      </c>
      <c r="S136" s="7">
        <v>2023</v>
      </c>
      <c r="T136">
        <f t="shared" si="4"/>
        <v>12</v>
      </c>
      <c r="U136">
        <f t="shared" si="5"/>
        <v>24</v>
      </c>
    </row>
    <row r="137" spans="1:21">
      <c r="A137">
        <v>136</v>
      </c>
      <c r="B137" t="s">
        <v>8013</v>
      </c>
      <c r="C137" s="7" t="s">
        <v>1137</v>
      </c>
      <c r="D137" s="7" t="s">
        <v>1138</v>
      </c>
      <c r="E137" s="7" t="s">
        <v>1139</v>
      </c>
      <c r="F137" s="7" t="s">
        <v>1140</v>
      </c>
      <c r="G137" s="8" t="s">
        <v>1141</v>
      </c>
      <c r="H137" s="7" t="s">
        <v>1142</v>
      </c>
      <c r="I137" s="7" t="s">
        <v>1143</v>
      </c>
      <c r="J137" s="7" t="s">
        <v>1144</v>
      </c>
      <c r="K137" s="7" t="s">
        <v>26</v>
      </c>
      <c r="L137" s="7" t="s">
        <v>27</v>
      </c>
      <c r="M137" s="7" t="s">
        <v>78</v>
      </c>
      <c r="N137" s="7" t="s">
        <v>1136</v>
      </c>
      <c r="O137" s="7">
        <v>1997</v>
      </c>
      <c r="P137" s="7">
        <v>21</v>
      </c>
      <c r="Q137" s="7">
        <v>47</v>
      </c>
      <c r="R137" s="7">
        <v>4</v>
      </c>
      <c r="S137" s="7">
        <v>2023</v>
      </c>
      <c r="T137">
        <f t="shared" si="4"/>
        <v>27</v>
      </c>
      <c r="U137">
        <f t="shared" si="5"/>
        <v>54</v>
      </c>
    </row>
    <row r="138" spans="1:21">
      <c r="A138">
        <v>137</v>
      </c>
      <c r="B138" t="s">
        <v>8013</v>
      </c>
      <c r="C138" s="7" t="s">
        <v>1145</v>
      </c>
      <c r="D138" s="7" t="s">
        <v>1146</v>
      </c>
      <c r="E138" s="7" t="s">
        <v>1147</v>
      </c>
      <c r="F138" s="7" t="s">
        <v>1148</v>
      </c>
      <c r="G138" s="8" t="s">
        <v>1149</v>
      </c>
      <c r="H138" s="7" t="s">
        <v>1150</v>
      </c>
      <c r="I138" s="7" t="s">
        <v>1151</v>
      </c>
      <c r="J138" s="7" t="s">
        <v>1152</v>
      </c>
      <c r="K138" s="7" t="s">
        <v>1153</v>
      </c>
      <c r="L138" s="7" t="s">
        <v>27</v>
      </c>
      <c r="M138" s="7" t="s">
        <v>78</v>
      </c>
      <c r="N138" s="7" t="s">
        <v>1136</v>
      </c>
      <c r="O138" s="7">
        <v>2012</v>
      </c>
      <c r="P138" s="7">
        <v>33</v>
      </c>
      <c r="Q138" s="7">
        <v>44</v>
      </c>
      <c r="R138" s="7">
        <v>1</v>
      </c>
      <c r="S138" s="7">
        <v>2023</v>
      </c>
      <c r="T138">
        <f t="shared" si="4"/>
        <v>12</v>
      </c>
      <c r="U138">
        <f t="shared" si="5"/>
        <v>24</v>
      </c>
    </row>
    <row r="139" spans="1:21">
      <c r="A139">
        <v>138</v>
      </c>
      <c r="B139" t="s">
        <v>8013</v>
      </c>
      <c r="C139" s="7" t="s">
        <v>1154</v>
      </c>
      <c r="D139" s="7" t="s">
        <v>1155</v>
      </c>
      <c r="E139" s="7" t="s">
        <v>1156</v>
      </c>
      <c r="F139" s="7" t="s">
        <v>1157</v>
      </c>
      <c r="G139" s="8" t="s">
        <v>1158</v>
      </c>
      <c r="H139" s="7" t="s">
        <v>1159</v>
      </c>
      <c r="I139" s="7" t="s">
        <v>1160</v>
      </c>
      <c r="J139" s="7" t="s">
        <v>1161</v>
      </c>
      <c r="K139" s="7" t="s">
        <v>26</v>
      </c>
      <c r="L139" s="7" t="s">
        <v>27</v>
      </c>
      <c r="M139" s="7" t="s">
        <v>78</v>
      </c>
      <c r="N139" s="7" t="s">
        <v>1136</v>
      </c>
      <c r="O139" s="7">
        <v>2005</v>
      </c>
      <c r="P139" s="7">
        <v>30</v>
      </c>
      <c r="Q139" s="7">
        <v>48</v>
      </c>
      <c r="R139" s="7">
        <v>12</v>
      </c>
      <c r="S139" s="7">
        <v>2023</v>
      </c>
      <c r="T139">
        <f t="shared" si="4"/>
        <v>19</v>
      </c>
      <c r="U139">
        <f t="shared" si="5"/>
        <v>38</v>
      </c>
    </row>
    <row r="140" spans="1:21">
      <c r="A140">
        <v>139</v>
      </c>
      <c r="B140" t="s">
        <v>8013</v>
      </c>
      <c r="C140" s="7" t="s">
        <v>1162</v>
      </c>
      <c r="D140" s="7" t="s">
        <v>1163</v>
      </c>
      <c r="E140" s="7" t="s">
        <v>1164</v>
      </c>
      <c r="F140" s="7" t="s">
        <v>1165</v>
      </c>
      <c r="G140" s="8" t="s">
        <v>1166</v>
      </c>
      <c r="H140" s="7" t="s">
        <v>1167</v>
      </c>
      <c r="I140" s="7" t="s">
        <v>1168</v>
      </c>
      <c r="J140" s="7" t="s">
        <v>1169</v>
      </c>
      <c r="K140" s="7" t="s">
        <v>26</v>
      </c>
      <c r="L140" s="7" t="s">
        <v>27</v>
      </c>
      <c r="M140" s="7" t="s">
        <v>78</v>
      </c>
      <c r="N140" s="7" t="s">
        <v>1170</v>
      </c>
      <c r="O140" s="7">
        <v>2007</v>
      </c>
      <c r="P140" s="7">
        <v>1</v>
      </c>
      <c r="Q140" s="7">
        <v>17</v>
      </c>
      <c r="R140" s="7">
        <v>4</v>
      </c>
      <c r="S140" s="7">
        <v>2023</v>
      </c>
      <c r="T140">
        <f t="shared" si="4"/>
        <v>17</v>
      </c>
      <c r="U140">
        <f t="shared" si="5"/>
        <v>34</v>
      </c>
    </row>
    <row r="141" spans="1:21">
      <c r="A141">
        <v>140</v>
      </c>
      <c r="B141" t="s">
        <v>8013</v>
      </c>
      <c r="C141" s="7" t="s">
        <v>1171</v>
      </c>
      <c r="D141" s="7" t="s">
        <v>1172</v>
      </c>
      <c r="E141" s="7" t="s">
        <v>1173</v>
      </c>
      <c r="F141" s="7" t="s">
        <v>1174</v>
      </c>
      <c r="G141" s="8" t="s">
        <v>1175</v>
      </c>
      <c r="H141" s="7" t="s">
        <v>1176</v>
      </c>
      <c r="I141" s="7" t="s">
        <v>1177</v>
      </c>
      <c r="J141" s="7" t="s">
        <v>1178</v>
      </c>
      <c r="K141" s="7" t="s">
        <v>26</v>
      </c>
      <c r="L141" s="7" t="s">
        <v>27</v>
      </c>
      <c r="M141" s="7" t="s">
        <v>78</v>
      </c>
      <c r="N141" s="7" t="s">
        <v>1179</v>
      </c>
      <c r="O141" s="7">
        <v>1996</v>
      </c>
      <c r="P141" s="7">
        <v>17</v>
      </c>
      <c r="Q141" s="7">
        <v>44</v>
      </c>
      <c r="R141" s="7">
        <v>9</v>
      </c>
      <c r="S141" s="7">
        <v>2023</v>
      </c>
      <c r="T141">
        <f t="shared" si="4"/>
        <v>28</v>
      </c>
      <c r="U141">
        <f t="shared" si="5"/>
        <v>56</v>
      </c>
    </row>
    <row r="142" spans="1:21">
      <c r="A142">
        <v>141</v>
      </c>
      <c r="B142" t="s">
        <v>8013</v>
      </c>
      <c r="C142" s="7" t="s">
        <v>1180</v>
      </c>
      <c r="D142" s="7" t="s">
        <v>1181</v>
      </c>
      <c r="E142" s="7" t="s">
        <v>1182</v>
      </c>
      <c r="F142" s="7" t="s">
        <v>1183</v>
      </c>
      <c r="G142" s="8" t="s">
        <v>1184</v>
      </c>
      <c r="H142" s="7" t="s">
        <v>1185</v>
      </c>
      <c r="I142" s="7" t="s">
        <v>1186</v>
      </c>
      <c r="J142" s="7" t="s">
        <v>1187</v>
      </c>
      <c r="K142" s="7" t="s">
        <v>26</v>
      </c>
      <c r="L142" s="7" t="s">
        <v>27</v>
      </c>
      <c r="M142" s="7" t="s">
        <v>78</v>
      </c>
      <c r="N142" s="7" t="s">
        <v>1188</v>
      </c>
      <c r="O142" s="7">
        <v>1997</v>
      </c>
      <c r="P142" s="7">
        <v>4</v>
      </c>
      <c r="Q142" s="7">
        <v>30</v>
      </c>
      <c r="R142" s="7">
        <v>4</v>
      </c>
      <c r="S142" s="7">
        <v>2023</v>
      </c>
      <c r="T142">
        <f t="shared" si="4"/>
        <v>27</v>
      </c>
      <c r="U142">
        <f t="shared" si="5"/>
        <v>54</v>
      </c>
    </row>
    <row r="143" spans="1:21">
      <c r="A143">
        <v>142</v>
      </c>
      <c r="B143" t="s">
        <v>8013</v>
      </c>
      <c r="C143" s="9" t="s">
        <v>1189</v>
      </c>
      <c r="D143" s="7" t="s">
        <v>1190</v>
      </c>
      <c r="E143" s="7" t="s">
        <v>1191</v>
      </c>
      <c r="F143" s="7" t="s">
        <v>1192</v>
      </c>
      <c r="G143" s="10" t="s">
        <v>1193</v>
      </c>
      <c r="H143" s="9" t="s">
        <v>1194</v>
      </c>
      <c r="I143" s="9" t="s">
        <v>1195</v>
      </c>
      <c r="J143" s="7" t="s">
        <v>1196</v>
      </c>
      <c r="K143" s="9" t="s">
        <v>26</v>
      </c>
      <c r="L143" s="7" t="s">
        <v>27</v>
      </c>
      <c r="M143" s="7" t="s">
        <v>78</v>
      </c>
      <c r="N143" s="7" t="s">
        <v>1197</v>
      </c>
      <c r="O143" s="7">
        <v>2018</v>
      </c>
      <c r="P143" s="7">
        <v>1</v>
      </c>
      <c r="Q143" s="7">
        <v>6</v>
      </c>
      <c r="R143" s="7">
        <v>4</v>
      </c>
      <c r="S143" s="7">
        <v>2023</v>
      </c>
      <c r="T143">
        <f t="shared" si="4"/>
        <v>6</v>
      </c>
      <c r="U143">
        <f t="shared" si="5"/>
        <v>12</v>
      </c>
    </row>
    <row r="144" spans="1:21">
      <c r="A144">
        <v>143</v>
      </c>
      <c r="B144" t="s">
        <v>8013</v>
      </c>
      <c r="C144" s="7" t="s">
        <v>1198</v>
      </c>
      <c r="D144" s="7" t="s">
        <v>1199</v>
      </c>
      <c r="E144" s="7" t="s">
        <v>1200</v>
      </c>
      <c r="F144" s="7" t="s">
        <v>1201</v>
      </c>
      <c r="G144" s="8" t="s">
        <v>1202</v>
      </c>
      <c r="H144" s="7" t="s">
        <v>1203</v>
      </c>
      <c r="I144" s="7" t="s">
        <v>1204</v>
      </c>
      <c r="J144" s="7" t="s">
        <v>1205</v>
      </c>
      <c r="K144" s="7" t="s">
        <v>26</v>
      </c>
      <c r="L144" s="7" t="s">
        <v>27</v>
      </c>
      <c r="M144" s="7" t="s">
        <v>78</v>
      </c>
      <c r="N144" s="7" t="s">
        <v>1206</v>
      </c>
      <c r="O144" s="7">
        <v>1997</v>
      </c>
      <c r="P144" s="7">
        <v>9</v>
      </c>
      <c r="Q144" s="7">
        <v>35</v>
      </c>
      <c r="R144" s="7">
        <v>3</v>
      </c>
      <c r="S144" s="7">
        <v>2023</v>
      </c>
      <c r="T144">
        <f t="shared" si="4"/>
        <v>27</v>
      </c>
      <c r="U144">
        <f t="shared" si="5"/>
        <v>54</v>
      </c>
    </row>
    <row r="145" spans="1:21">
      <c r="A145">
        <v>144</v>
      </c>
      <c r="B145" t="s">
        <v>8013</v>
      </c>
      <c r="C145" s="7" t="s">
        <v>1207</v>
      </c>
      <c r="D145" s="7" t="s">
        <v>1208</v>
      </c>
      <c r="E145" s="7" t="s">
        <v>1209</v>
      </c>
      <c r="F145" s="7" t="s">
        <v>1210</v>
      </c>
      <c r="G145" s="8" t="s">
        <v>1211</v>
      </c>
      <c r="H145" s="7" t="s">
        <v>1212</v>
      </c>
      <c r="I145" s="7" t="s">
        <v>1213</v>
      </c>
      <c r="J145" s="7" t="s">
        <v>1214</v>
      </c>
      <c r="K145" s="7" t="s">
        <v>26</v>
      </c>
      <c r="L145" s="7" t="s">
        <v>27</v>
      </c>
      <c r="M145" s="7" t="s">
        <v>78</v>
      </c>
      <c r="N145" s="7" t="s">
        <v>1215</v>
      </c>
      <c r="O145" s="7">
        <v>1997</v>
      </c>
      <c r="P145" s="7">
        <v>33</v>
      </c>
      <c r="Q145" s="7">
        <v>59</v>
      </c>
      <c r="R145" s="7">
        <v>4</v>
      </c>
      <c r="S145" s="7">
        <v>2023</v>
      </c>
      <c r="T145">
        <f t="shared" si="4"/>
        <v>27</v>
      </c>
      <c r="U145">
        <f t="shared" si="5"/>
        <v>54</v>
      </c>
    </row>
    <row r="146" spans="1:21">
      <c r="A146">
        <v>145</v>
      </c>
      <c r="B146" t="s">
        <v>8013</v>
      </c>
      <c r="C146" s="7" t="s">
        <v>1216</v>
      </c>
      <c r="D146" s="7" t="s">
        <v>1217</v>
      </c>
      <c r="E146" s="7" t="s">
        <v>1218</v>
      </c>
      <c r="F146" s="7" t="s">
        <v>1219</v>
      </c>
      <c r="G146" s="8" t="s">
        <v>1220</v>
      </c>
      <c r="H146" s="7" t="s">
        <v>1221</v>
      </c>
      <c r="I146" s="7" t="s">
        <v>1222</v>
      </c>
      <c r="J146" s="7" t="s">
        <v>1223</v>
      </c>
      <c r="K146" s="7" t="s">
        <v>26</v>
      </c>
      <c r="L146" s="7" t="s">
        <v>27</v>
      </c>
      <c r="M146" s="7" t="s">
        <v>78</v>
      </c>
      <c r="N146" s="7" t="s">
        <v>1224</v>
      </c>
      <c r="O146" s="7">
        <v>1997</v>
      </c>
      <c r="P146" s="7">
        <v>25</v>
      </c>
      <c r="Q146" s="7">
        <v>51</v>
      </c>
      <c r="R146" s="7">
        <v>6</v>
      </c>
      <c r="S146" s="7">
        <v>2023</v>
      </c>
      <c r="T146">
        <f t="shared" si="4"/>
        <v>27</v>
      </c>
      <c r="U146">
        <f t="shared" si="5"/>
        <v>54</v>
      </c>
    </row>
    <row r="147" spans="1:21">
      <c r="A147">
        <v>146</v>
      </c>
      <c r="B147" t="s">
        <v>8013</v>
      </c>
      <c r="C147" s="7" t="s">
        <v>1225</v>
      </c>
      <c r="D147" s="7" t="s">
        <v>1226</v>
      </c>
      <c r="E147" s="7" t="s">
        <v>1227</v>
      </c>
      <c r="F147" s="7" t="s">
        <v>1228</v>
      </c>
      <c r="G147" s="8" t="s">
        <v>1229</v>
      </c>
      <c r="H147" s="7" t="s">
        <v>1230</v>
      </c>
      <c r="I147" s="7" t="s">
        <v>1231</v>
      </c>
      <c r="J147" s="7" t="s">
        <v>1232</v>
      </c>
      <c r="K147" s="7" t="s">
        <v>26</v>
      </c>
      <c r="L147" s="7" t="s">
        <v>27</v>
      </c>
      <c r="M147" s="7" t="s">
        <v>632</v>
      </c>
      <c r="N147" s="7" t="s">
        <v>628</v>
      </c>
      <c r="O147" s="7">
        <v>2000</v>
      </c>
      <c r="P147" s="7">
        <v>60</v>
      </c>
      <c r="Q147" s="7">
        <v>83</v>
      </c>
      <c r="R147" s="7">
        <v>6</v>
      </c>
      <c r="S147" s="7">
        <v>2023</v>
      </c>
      <c r="T147">
        <f t="shared" si="4"/>
        <v>24</v>
      </c>
      <c r="U147">
        <f t="shared" si="5"/>
        <v>48</v>
      </c>
    </row>
    <row r="148" spans="1:21">
      <c r="A148">
        <v>147</v>
      </c>
      <c r="B148" t="s">
        <v>8013</v>
      </c>
      <c r="C148" s="7" t="s">
        <v>1233</v>
      </c>
      <c r="D148" s="7" t="s">
        <v>1234</v>
      </c>
      <c r="E148" s="7" t="s">
        <v>1235</v>
      </c>
      <c r="F148" s="7" t="s">
        <v>1236</v>
      </c>
      <c r="G148" s="8" t="s">
        <v>1237</v>
      </c>
      <c r="H148" s="7" t="s">
        <v>1238</v>
      </c>
      <c r="I148" s="7" t="s">
        <v>1239</v>
      </c>
      <c r="J148" s="7" t="s">
        <v>1240</v>
      </c>
      <c r="K148" s="7" t="s">
        <v>26</v>
      </c>
      <c r="L148" s="7" t="s">
        <v>27</v>
      </c>
      <c r="M148" s="7" t="s">
        <v>632</v>
      </c>
      <c r="N148" s="7" t="s">
        <v>628</v>
      </c>
      <c r="O148" s="7">
        <v>1996</v>
      </c>
      <c r="P148" s="7">
        <v>15</v>
      </c>
      <c r="Q148" s="7">
        <v>42</v>
      </c>
      <c r="R148" s="7">
        <v>4</v>
      </c>
      <c r="S148" s="7">
        <v>2023</v>
      </c>
      <c r="T148">
        <f t="shared" si="4"/>
        <v>28</v>
      </c>
      <c r="U148">
        <f t="shared" si="5"/>
        <v>56</v>
      </c>
    </row>
    <row r="149" spans="1:21">
      <c r="A149">
        <v>148</v>
      </c>
      <c r="B149" t="s">
        <v>8013</v>
      </c>
      <c r="C149" s="7" t="s">
        <v>1241</v>
      </c>
      <c r="D149" s="7" t="s">
        <v>1242</v>
      </c>
      <c r="E149" s="7" t="s">
        <v>1243</v>
      </c>
      <c r="F149" s="7" t="s">
        <v>1244</v>
      </c>
      <c r="G149" s="8" t="s">
        <v>1245</v>
      </c>
      <c r="H149" s="7" t="s">
        <v>1246</v>
      </c>
      <c r="I149" s="7" t="s">
        <v>1247</v>
      </c>
      <c r="J149" s="7" t="s">
        <v>1248</v>
      </c>
      <c r="K149" s="7" t="s">
        <v>26</v>
      </c>
      <c r="L149" s="7" t="s">
        <v>27</v>
      </c>
      <c r="M149" s="7" t="s">
        <v>632</v>
      </c>
      <c r="N149" s="7" t="s">
        <v>628</v>
      </c>
      <c r="O149" s="7">
        <v>1997</v>
      </c>
      <c r="P149" s="7">
        <v>40</v>
      </c>
      <c r="Q149" s="7">
        <v>66</v>
      </c>
      <c r="R149" s="7">
        <v>4</v>
      </c>
      <c r="S149" s="7">
        <v>2023</v>
      </c>
      <c r="T149">
        <f t="shared" si="4"/>
        <v>27</v>
      </c>
      <c r="U149">
        <f t="shared" si="5"/>
        <v>54</v>
      </c>
    </row>
    <row r="150" spans="1:21">
      <c r="A150">
        <v>149</v>
      </c>
      <c r="B150" t="s">
        <v>8013</v>
      </c>
      <c r="C150" s="7" t="s">
        <v>1249</v>
      </c>
      <c r="D150" s="7" t="s">
        <v>1250</v>
      </c>
      <c r="E150" s="7" t="s">
        <v>1251</v>
      </c>
      <c r="F150" s="7" t="s">
        <v>1252</v>
      </c>
      <c r="G150" s="8" t="s">
        <v>1253</v>
      </c>
      <c r="H150" s="7" t="s">
        <v>1254</v>
      </c>
      <c r="I150" s="7" t="s">
        <v>1255</v>
      </c>
      <c r="J150" s="7" t="s">
        <v>1256</v>
      </c>
      <c r="K150" s="7" t="s">
        <v>26</v>
      </c>
      <c r="L150" s="7" t="s">
        <v>27</v>
      </c>
      <c r="M150" s="7" t="s">
        <v>78</v>
      </c>
      <c r="N150" s="7" t="s">
        <v>1257</v>
      </c>
      <c r="O150" s="7">
        <v>1999</v>
      </c>
      <c r="P150" s="7">
        <v>1</v>
      </c>
      <c r="Q150" s="7">
        <v>25</v>
      </c>
      <c r="R150" s="7">
        <v>6</v>
      </c>
      <c r="S150" s="7">
        <v>2023</v>
      </c>
      <c r="T150">
        <f t="shared" si="4"/>
        <v>25</v>
      </c>
      <c r="U150">
        <f t="shared" si="5"/>
        <v>50</v>
      </c>
    </row>
    <row r="151" spans="1:21">
      <c r="A151">
        <v>150</v>
      </c>
      <c r="B151" t="s">
        <v>8013</v>
      </c>
      <c r="C151" s="7" t="s">
        <v>1258</v>
      </c>
      <c r="D151" s="7" t="s">
        <v>1259</v>
      </c>
      <c r="E151" s="7" t="s">
        <v>1260</v>
      </c>
      <c r="F151" s="7" t="s">
        <v>1261</v>
      </c>
      <c r="G151" s="8" t="s">
        <v>1262</v>
      </c>
      <c r="H151" s="7" t="s">
        <v>1263</v>
      </c>
      <c r="I151" s="7" t="s">
        <v>1264</v>
      </c>
      <c r="J151" s="7" t="s">
        <v>1265</v>
      </c>
      <c r="K151" s="7" t="s">
        <v>26</v>
      </c>
      <c r="L151" s="7" t="s">
        <v>27</v>
      </c>
      <c r="M151" s="7" t="s">
        <v>78</v>
      </c>
      <c r="N151" s="7" t="s">
        <v>1257</v>
      </c>
      <c r="O151" s="7">
        <v>1997</v>
      </c>
      <c r="P151" s="7">
        <v>18</v>
      </c>
      <c r="Q151" s="7">
        <v>44</v>
      </c>
      <c r="R151" s="7">
        <v>4</v>
      </c>
      <c r="S151" s="7">
        <v>2023</v>
      </c>
      <c r="T151">
        <f t="shared" si="4"/>
        <v>27</v>
      </c>
      <c r="U151">
        <f t="shared" si="5"/>
        <v>54</v>
      </c>
    </row>
    <row r="152" spans="1:21">
      <c r="A152">
        <v>151</v>
      </c>
      <c r="B152" t="s">
        <v>8013</v>
      </c>
      <c r="C152" s="7" t="s">
        <v>1266</v>
      </c>
      <c r="D152" s="7" t="s">
        <v>1267</v>
      </c>
      <c r="E152" s="7" t="s">
        <v>1268</v>
      </c>
      <c r="F152" s="7" t="s">
        <v>1269</v>
      </c>
      <c r="G152" s="8" t="s">
        <v>1270</v>
      </c>
      <c r="H152" s="7" t="s">
        <v>1271</v>
      </c>
      <c r="I152" s="7" t="s">
        <v>1272</v>
      </c>
      <c r="J152" s="7" t="s">
        <v>1273</v>
      </c>
      <c r="K152" s="7" t="s">
        <v>26</v>
      </c>
      <c r="L152" s="7" t="s">
        <v>27</v>
      </c>
      <c r="M152" s="7" t="s">
        <v>78</v>
      </c>
      <c r="N152" s="7" t="s">
        <v>1257</v>
      </c>
      <c r="O152" s="7">
        <v>1997</v>
      </c>
      <c r="P152" s="7">
        <v>15</v>
      </c>
      <c r="Q152" s="7">
        <v>41</v>
      </c>
      <c r="R152" s="7">
        <v>4</v>
      </c>
      <c r="S152" s="7">
        <v>2023</v>
      </c>
      <c r="T152">
        <f t="shared" si="4"/>
        <v>27</v>
      </c>
      <c r="U152">
        <f t="shared" si="5"/>
        <v>54</v>
      </c>
    </row>
    <row r="153" spans="1:21">
      <c r="A153">
        <v>152</v>
      </c>
      <c r="B153" t="s">
        <v>8013</v>
      </c>
      <c r="C153" s="7" t="s">
        <v>1274</v>
      </c>
      <c r="D153" s="7" t="s">
        <v>1275</v>
      </c>
      <c r="E153" s="7" t="s">
        <v>1276</v>
      </c>
      <c r="F153" s="7" t="s">
        <v>1277</v>
      </c>
      <c r="G153" s="8" t="s">
        <v>1278</v>
      </c>
      <c r="H153" s="7" t="s">
        <v>1279</v>
      </c>
      <c r="I153" s="7" t="s">
        <v>1280</v>
      </c>
      <c r="J153" s="7" t="s">
        <v>1281</v>
      </c>
      <c r="K153" s="7" t="s">
        <v>26</v>
      </c>
      <c r="L153" s="7" t="s">
        <v>27</v>
      </c>
      <c r="M153" s="7" t="s">
        <v>78</v>
      </c>
      <c r="N153" s="7" t="s">
        <v>1257</v>
      </c>
      <c r="O153" s="7">
        <v>1997</v>
      </c>
      <c r="P153" s="7">
        <v>68</v>
      </c>
      <c r="Q153" s="7">
        <v>94</v>
      </c>
      <c r="R153" s="7">
        <v>4</v>
      </c>
      <c r="S153" s="7">
        <v>2023</v>
      </c>
      <c r="T153">
        <f t="shared" si="4"/>
        <v>27</v>
      </c>
      <c r="U153">
        <f t="shared" si="5"/>
        <v>54</v>
      </c>
    </row>
    <row r="154" spans="1:21">
      <c r="A154">
        <v>153</v>
      </c>
      <c r="B154" t="s">
        <v>8013</v>
      </c>
      <c r="C154" s="7" t="s">
        <v>1282</v>
      </c>
      <c r="D154" s="7" t="s">
        <v>1283</v>
      </c>
      <c r="E154" s="7" t="s">
        <v>1284</v>
      </c>
      <c r="F154" s="7" t="s">
        <v>1285</v>
      </c>
      <c r="G154" s="8" t="s">
        <v>1286</v>
      </c>
      <c r="H154" s="7" t="s">
        <v>1287</v>
      </c>
      <c r="I154" s="7" t="s">
        <v>1288</v>
      </c>
      <c r="J154" s="7" t="s">
        <v>1289</v>
      </c>
      <c r="K154" s="7" t="s">
        <v>26</v>
      </c>
      <c r="L154" s="7" t="s">
        <v>27</v>
      </c>
      <c r="M154" s="7" t="s">
        <v>78</v>
      </c>
      <c r="N154" s="7" t="s">
        <v>1290</v>
      </c>
      <c r="O154" s="7">
        <v>2007</v>
      </c>
      <c r="P154" s="7">
        <v>1</v>
      </c>
      <c r="Q154" s="7">
        <v>17</v>
      </c>
      <c r="R154" s="7">
        <v>4</v>
      </c>
      <c r="S154" s="7">
        <v>2023</v>
      </c>
      <c r="T154">
        <f t="shared" si="4"/>
        <v>17</v>
      </c>
      <c r="U154">
        <f t="shared" si="5"/>
        <v>34</v>
      </c>
    </row>
    <row r="155" spans="1:21">
      <c r="A155">
        <v>154</v>
      </c>
      <c r="B155" t="s">
        <v>8013</v>
      </c>
      <c r="C155" s="7" t="s">
        <v>1291</v>
      </c>
      <c r="D155" s="7" t="s">
        <v>1292</v>
      </c>
      <c r="E155" s="7" t="s">
        <v>1293</v>
      </c>
      <c r="F155" s="7" t="s">
        <v>1294</v>
      </c>
      <c r="G155" s="8" t="s">
        <v>1295</v>
      </c>
      <c r="H155" s="7" t="s">
        <v>1296</v>
      </c>
      <c r="I155" s="7" t="s">
        <v>1297</v>
      </c>
      <c r="J155" s="7" t="s">
        <v>1298</v>
      </c>
      <c r="K155" s="7" t="s">
        <v>26</v>
      </c>
      <c r="L155" s="7" t="s">
        <v>27</v>
      </c>
      <c r="M155" s="7" t="s">
        <v>78</v>
      </c>
      <c r="N155" s="7" t="s">
        <v>1299</v>
      </c>
      <c r="O155" s="7">
        <v>1996</v>
      </c>
      <c r="P155" s="7">
        <v>17</v>
      </c>
      <c r="Q155" s="7">
        <v>44</v>
      </c>
      <c r="R155" s="7">
        <v>13</v>
      </c>
      <c r="S155" s="7">
        <v>2023</v>
      </c>
      <c r="T155">
        <f t="shared" si="4"/>
        <v>28</v>
      </c>
      <c r="U155">
        <f t="shared" si="5"/>
        <v>56</v>
      </c>
    </row>
    <row r="156" spans="1:21">
      <c r="A156">
        <v>155</v>
      </c>
      <c r="B156" t="s">
        <v>8013</v>
      </c>
      <c r="C156" s="7" t="s">
        <v>1300</v>
      </c>
      <c r="D156" s="7" t="s">
        <v>1301</v>
      </c>
      <c r="E156" s="7" t="s">
        <v>1302</v>
      </c>
      <c r="F156" s="7" t="s">
        <v>1303</v>
      </c>
      <c r="G156" s="8" t="s">
        <v>1304</v>
      </c>
      <c r="H156" s="7" t="s">
        <v>1305</v>
      </c>
      <c r="I156" s="7" t="s">
        <v>1306</v>
      </c>
      <c r="J156" s="7" t="s">
        <v>1307</v>
      </c>
      <c r="K156" s="7" t="s">
        <v>26</v>
      </c>
      <c r="L156" s="7" t="s">
        <v>27</v>
      </c>
      <c r="M156" s="7" t="s">
        <v>78</v>
      </c>
      <c r="N156" s="7" t="s">
        <v>1299</v>
      </c>
      <c r="O156" s="7">
        <v>2011</v>
      </c>
      <c r="P156" s="7">
        <v>1</v>
      </c>
      <c r="Q156" s="7">
        <v>13</v>
      </c>
      <c r="R156" s="7">
        <v>4</v>
      </c>
      <c r="S156" s="7">
        <v>2023</v>
      </c>
      <c r="T156">
        <f t="shared" si="4"/>
        <v>13</v>
      </c>
      <c r="U156">
        <f t="shared" si="5"/>
        <v>26</v>
      </c>
    </row>
    <row r="157" spans="1:21">
      <c r="A157">
        <v>156</v>
      </c>
      <c r="B157" t="s">
        <v>8013</v>
      </c>
      <c r="C157" s="7" t="s">
        <v>1308</v>
      </c>
      <c r="D157" s="7" t="s">
        <v>1309</v>
      </c>
      <c r="E157" s="7" t="s">
        <v>1310</v>
      </c>
      <c r="F157" s="7" t="s">
        <v>1311</v>
      </c>
      <c r="G157" s="8" t="s">
        <v>1312</v>
      </c>
      <c r="H157" s="7" t="s">
        <v>1313</v>
      </c>
      <c r="I157" s="7" t="s">
        <v>1314</v>
      </c>
      <c r="J157" s="7" t="s">
        <v>1315</v>
      </c>
      <c r="K157" s="7" t="s">
        <v>26</v>
      </c>
      <c r="L157" s="7" t="s">
        <v>27</v>
      </c>
      <c r="M157" s="7" t="s">
        <v>78</v>
      </c>
      <c r="N157" s="7" t="s">
        <v>1316</v>
      </c>
      <c r="O157" s="7">
        <v>2013</v>
      </c>
      <c r="P157" s="7">
        <v>15</v>
      </c>
      <c r="Q157" s="7">
        <v>25</v>
      </c>
      <c r="R157" s="7">
        <v>12</v>
      </c>
      <c r="S157" s="7">
        <v>2023</v>
      </c>
      <c r="T157">
        <f t="shared" si="4"/>
        <v>11</v>
      </c>
      <c r="U157">
        <f t="shared" si="5"/>
        <v>22</v>
      </c>
    </row>
    <row r="158" spans="1:21">
      <c r="A158">
        <v>157</v>
      </c>
      <c r="B158" t="s">
        <v>8013</v>
      </c>
      <c r="C158" s="7" t="s">
        <v>1317</v>
      </c>
      <c r="D158" s="7" t="s">
        <v>1318</v>
      </c>
      <c r="E158" s="7" t="s">
        <v>1319</v>
      </c>
      <c r="F158" s="7" t="s">
        <v>1320</v>
      </c>
      <c r="G158" s="8" t="s">
        <v>1321</v>
      </c>
      <c r="H158" s="7" t="s">
        <v>1322</v>
      </c>
      <c r="I158" s="7" t="s">
        <v>1323</v>
      </c>
      <c r="J158" s="7" t="s">
        <v>1324</v>
      </c>
      <c r="K158" s="7" t="s">
        <v>26</v>
      </c>
      <c r="L158" s="7" t="s">
        <v>27</v>
      </c>
      <c r="M158" s="7" t="s">
        <v>78</v>
      </c>
      <c r="N158" s="7" t="s">
        <v>1316</v>
      </c>
      <c r="O158" s="7">
        <v>1997</v>
      </c>
      <c r="P158" s="7">
        <v>1</v>
      </c>
      <c r="Q158" s="7">
        <v>27</v>
      </c>
      <c r="R158" s="7">
        <v>4</v>
      </c>
      <c r="S158" s="7">
        <v>2023</v>
      </c>
      <c r="T158">
        <f t="shared" si="4"/>
        <v>27</v>
      </c>
      <c r="U158">
        <f t="shared" si="5"/>
        <v>54</v>
      </c>
    </row>
    <row r="159" spans="1:21">
      <c r="A159">
        <v>158</v>
      </c>
      <c r="B159" t="s">
        <v>8013</v>
      </c>
      <c r="C159" s="7" t="s">
        <v>1325</v>
      </c>
      <c r="D159" s="7" t="s">
        <v>1326</v>
      </c>
      <c r="E159" s="7" t="s">
        <v>1327</v>
      </c>
      <c r="F159" s="7" t="s">
        <v>1328</v>
      </c>
      <c r="G159" s="8" t="s">
        <v>1329</v>
      </c>
      <c r="H159" s="7" t="s">
        <v>1330</v>
      </c>
      <c r="I159" s="7" t="s">
        <v>1331</v>
      </c>
      <c r="J159" s="7" t="s">
        <v>1332</v>
      </c>
      <c r="K159" s="7" t="s">
        <v>26</v>
      </c>
      <c r="L159" s="7" t="s">
        <v>27</v>
      </c>
      <c r="M159" s="7" t="s">
        <v>78</v>
      </c>
      <c r="N159" s="7" t="s">
        <v>1333</v>
      </c>
      <c r="O159" s="7">
        <v>2000</v>
      </c>
      <c r="P159" s="7">
        <v>11</v>
      </c>
      <c r="Q159" s="7">
        <v>34</v>
      </c>
      <c r="R159" s="7">
        <v>4</v>
      </c>
      <c r="S159" s="7">
        <v>2023</v>
      </c>
      <c r="T159">
        <f t="shared" si="4"/>
        <v>24</v>
      </c>
      <c r="U159">
        <f t="shared" si="5"/>
        <v>48</v>
      </c>
    </row>
    <row r="160" spans="1:21">
      <c r="A160">
        <v>159</v>
      </c>
      <c r="B160" t="s">
        <v>8013</v>
      </c>
      <c r="C160" s="7" t="s">
        <v>1334</v>
      </c>
      <c r="D160" s="7" t="s">
        <v>1335</v>
      </c>
      <c r="E160" s="7" t="s">
        <v>1336</v>
      </c>
      <c r="F160" s="7" t="s">
        <v>1337</v>
      </c>
      <c r="G160" s="8" t="s">
        <v>1338</v>
      </c>
      <c r="H160" s="7" t="s">
        <v>1339</v>
      </c>
      <c r="I160" s="7" t="s">
        <v>1340</v>
      </c>
      <c r="J160" s="7" t="s">
        <v>1341</v>
      </c>
      <c r="K160" s="7" t="s">
        <v>26</v>
      </c>
      <c r="L160" s="7" t="s">
        <v>1342</v>
      </c>
      <c r="M160" s="7" t="s">
        <v>632</v>
      </c>
      <c r="N160" s="7" t="s">
        <v>1343</v>
      </c>
      <c r="O160" s="7">
        <v>1997</v>
      </c>
      <c r="P160" s="7">
        <v>1997</v>
      </c>
      <c r="Q160" s="7">
        <v>2023</v>
      </c>
      <c r="R160" s="7">
        <v>4</v>
      </c>
      <c r="S160" s="7">
        <v>2023</v>
      </c>
      <c r="T160">
        <f t="shared" si="4"/>
        <v>27</v>
      </c>
      <c r="U160">
        <f t="shared" si="5"/>
        <v>54</v>
      </c>
    </row>
    <row r="161" spans="1:21">
      <c r="A161">
        <v>160</v>
      </c>
      <c r="B161" t="s">
        <v>8013</v>
      </c>
      <c r="C161" s="7" t="s">
        <v>1344</v>
      </c>
      <c r="D161" s="7" t="s">
        <v>1345</v>
      </c>
      <c r="E161" s="7" t="s">
        <v>1346</v>
      </c>
      <c r="F161" s="7" t="s">
        <v>1347</v>
      </c>
      <c r="G161" s="8" t="s">
        <v>1348</v>
      </c>
      <c r="H161" s="7" t="s">
        <v>1349</v>
      </c>
      <c r="I161" s="7" t="s">
        <v>1350</v>
      </c>
      <c r="J161" s="7" t="s">
        <v>1351</v>
      </c>
      <c r="K161" s="7" t="s">
        <v>26</v>
      </c>
      <c r="L161" s="7" t="s">
        <v>1342</v>
      </c>
      <c r="M161" s="7" t="s">
        <v>632</v>
      </c>
      <c r="N161" s="7" t="s">
        <v>1352</v>
      </c>
      <c r="O161" s="7">
        <v>1997</v>
      </c>
      <c r="P161" s="7">
        <v>16</v>
      </c>
      <c r="Q161" s="7">
        <v>42</v>
      </c>
      <c r="R161" s="7">
        <v>3</v>
      </c>
      <c r="S161" s="7">
        <v>2023</v>
      </c>
      <c r="T161">
        <f t="shared" si="4"/>
        <v>27</v>
      </c>
      <c r="U161">
        <f t="shared" si="5"/>
        <v>54</v>
      </c>
    </row>
    <row r="162" spans="1:21">
      <c r="A162">
        <v>161</v>
      </c>
      <c r="B162" t="s">
        <v>8013</v>
      </c>
      <c r="C162" s="7" t="s">
        <v>1353</v>
      </c>
      <c r="D162" s="7" t="s">
        <v>1354</v>
      </c>
      <c r="E162" s="7" t="s">
        <v>1355</v>
      </c>
      <c r="F162" s="7" t="s">
        <v>1356</v>
      </c>
      <c r="G162" s="8" t="s">
        <v>1357</v>
      </c>
      <c r="H162" s="7" t="s">
        <v>1358</v>
      </c>
      <c r="I162" s="7" t="s">
        <v>1359</v>
      </c>
      <c r="J162" s="7" t="s">
        <v>1360</v>
      </c>
      <c r="K162" s="7" t="s">
        <v>26</v>
      </c>
      <c r="L162" s="7" t="s">
        <v>1342</v>
      </c>
      <c r="M162" s="7" t="s">
        <v>632</v>
      </c>
      <c r="N162" s="7" t="s">
        <v>1361</v>
      </c>
      <c r="O162" s="7">
        <v>1997</v>
      </c>
      <c r="P162" s="7">
        <v>9</v>
      </c>
      <c r="Q162" s="7">
        <v>35</v>
      </c>
      <c r="R162" s="7">
        <v>6</v>
      </c>
      <c r="S162" s="7">
        <v>2023</v>
      </c>
      <c r="T162">
        <f t="shared" si="4"/>
        <v>27</v>
      </c>
      <c r="U162">
        <f t="shared" si="5"/>
        <v>54</v>
      </c>
    </row>
    <row r="163" spans="1:21">
      <c r="A163">
        <v>162</v>
      </c>
      <c r="B163" t="s">
        <v>8013</v>
      </c>
      <c r="C163" s="7" t="s">
        <v>1362</v>
      </c>
      <c r="D163" s="7" t="s">
        <v>1363</v>
      </c>
      <c r="E163" s="7" t="s">
        <v>1364</v>
      </c>
      <c r="F163" s="7" t="s">
        <v>1365</v>
      </c>
      <c r="G163" s="8" t="s">
        <v>1366</v>
      </c>
      <c r="H163" s="7" t="s">
        <v>1367</v>
      </c>
      <c r="I163" s="7" t="s">
        <v>1368</v>
      </c>
      <c r="J163" s="7" t="s">
        <v>1369</v>
      </c>
      <c r="K163" s="7" t="s">
        <v>26</v>
      </c>
      <c r="L163" s="7" t="s">
        <v>1342</v>
      </c>
      <c r="M163" s="7" t="s">
        <v>1049</v>
      </c>
      <c r="N163" s="7" t="s">
        <v>1370</v>
      </c>
      <c r="O163" s="7">
        <v>1997</v>
      </c>
      <c r="P163" s="7">
        <v>15</v>
      </c>
      <c r="Q163" s="7">
        <v>40</v>
      </c>
      <c r="R163" s="7">
        <v>2</v>
      </c>
      <c r="S163" s="7">
        <v>2023</v>
      </c>
      <c r="T163">
        <f t="shared" si="4"/>
        <v>27</v>
      </c>
      <c r="U163">
        <f t="shared" si="5"/>
        <v>54</v>
      </c>
    </row>
    <row r="164" spans="1:21">
      <c r="A164">
        <v>163</v>
      </c>
      <c r="B164" t="s">
        <v>8013</v>
      </c>
      <c r="C164" s="7" t="s">
        <v>1371</v>
      </c>
      <c r="D164" s="7" t="s">
        <v>1372</v>
      </c>
      <c r="E164" s="7" t="s">
        <v>1373</v>
      </c>
      <c r="F164" s="7" t="s">
        <v>1374</v>
      </c>
      <c r="G164" s="8" t="s">
        <v>1375</v>
      </c>
      <c r="H164" s="7" t="s">
        <v>1376</v>
      </c>
      <c r="I164" s="7" t="s">
        <v>1377</v>
      </c>
      <c r="J164" s="7" t="s">
        <v>1378</v>
      </c>
      <c r="K164" s="7" t="s">
        <v>26</v>
      </c>
      <c r="L164" s="7" t="s">
        <v>1342</v>
      </c>
      <c r="M164" s="7" t="s">
        <v>632</v>
      </c>
      <c r="N164" s="7" t="s">
        <v>1379</v>
      </c>
      <c r="O164" s="7">
        <v>1997</v>
      </c>
      <c r="P164" s="7">
        <v>1997</v>
      </c>
      <c r="Q164" s="7">
        <v>2023</v>
      </c>
      <c r="R164" s="7">
        <v>4</v>
      </c>
      <c r="S164" s="7">
        <v>2023</v>
      </c>
      <c r="T164">
        <f t="shared" si="4"/>
        <v>27</v>
      </c>
      <c r="U164">
        <f t="shared" si="5"/>
        <v>54</v>
      </c>
    </row>
    <row r="165" spans="1:21">
      <c r="A165">
        <v>164</v>
      </c>
      <c r="B165" t="s">
        <v>8013</v>
      </c>
      <c r="C165" s="7" t="s">
        <v>1380</v>
      </c>
      <c r="D165" s="7" t="s">
        <v>1381</v>
      </c>
      <c r="E165" s="7" t="s">
        <v>1382</v>
      </c>
      <c r="F165" s="7" t="s">
        <v>1383</v>
      </c>
      <c r="G165" s="8" t="s">
        <v>1384</v>
      </c>
      <c r="H165" s="7" t="s">
        <v>1385</v>
      </c>
      <c r="I165" s="7" t="s">
        <v>1386</v>
      </c>
      <c r="J165" s="7" t="s">
        <v>1387</v>
      </c>
      <c r="K165" s="7" t="s">
        <v>26</v>
      </c>
      <c r="L165" s="7" t="s">
        <v>1342</v>
      </c>
      <c r="M165" s="7" t="s">
        <v>632</v>
      </c>
      <c r="N165" s="7" t="s">
        <v>1388</v>
      </c>
      <c r="O165" s="7">
        <v>1997</v>
      </c>
      <c r="P165" s="7">
        <v>34</v>
      </c>
      <c r="Q165" s="7">
        <v>60</v>
      </c>
      <c r="R165" s="7">
        <v>4</v>
      </c>
      <c r="S165" s="7">
        <v>2023</v>
      </c>
      <c r="T165">
        <f t="shared" si="4"/>
        <v>27</v>
      </c>
      <c r="U165">
        <f t="shared" si="5"/>
        <v>54</v>
      </c>
    </row>
    <row r="166" spans="1:21">
      <c r="A166">
        <v>165</v>
      </c>
      <c r="B166" t="s">
        <v>8013</v>
      </c>
      <c r="C166" s="7" t="s">
        <v>1389</v>
      </c>
      <c r="D166" s="7" t="s">
        <v>1390</v>
      </c>
      <c r="E166" s="7" t="s">
        <v>1391</v>
      </c>
      <c r="F166" s="7" t="s">
        <v>1392</v>
      </c>
      <c r="G166" s="8" t="s">
        <v>1393</v>
      </c>
      <c r="H166" s="7" t="s">
        <v>1385</v>
      </c>
      <c r="I166" s="7" t="s">
        <v>1394</v>
      </c>
      <c r="J166" s="7" t="s">
        <v>1395</v>
      </c>
      <c r="K166" s="7" t="s">
        <v>26</v>
      </c>
      <c r="L166" s="7" t="s">
        <v>1342</v>
      </c>
      <c r="M166" s="7" t="s">
        <v>632</v>
      </c>
      <c r="N166" s="7" t="s">
        <v>1388</v>
      </c>
      <c r="O166" s="7">
        <v>1997</v>
      </c>
      <c r="P166" s="7">
        <v>16</v>
      </c>
      <c r="Q166" s="7">
        <v>42</v>
      </c>
      <c r="R166" s="7">
        <v>4</v>
      </c>
      <c r="S166" s="7">
        <v>2023</v>
      </c>
      <c r="T166">
        <f t="shared" si="4"/>
        <v>27</v>
      </c>
      <c r="U166">
        <f t="shared" si="5"/>
        <v>54</v>
      </c>
    </row>
    <row r="167" spans="1:21">
      <c r="A167">
        <v>166</v>
      </c>
      <c r="B167" t="s">
        <v>8013</v>
      </c>
      <c r="C167" s="11" t="s">
        <v>1396</v>
      </c>
      <c r="D167" s="7" t="s">
        <v>1190</v>
      </c>
      <c r="E167" s="7" t="s">
        <v>1397</v>
      </c>
      <c r="F167" s="7" t="s">
        <v>1398</v>
      </c>
      <c r="G167" s="8" t="s">
        <v>1399</v>
      </c>
      <c r="H167" s="9" t="s">
        <v>1400</v>
      </c>
      <c r="I167" s="9" t="s">
        <v>1401</v>
      </c>
      <c r="J167" s="7" t="s">
        <v>1402</v>
      </c>
      <c r="K167" s="7" t="s">
        <v>26</v>
      </c>
      <c r="L167" s="7" t="s">
        <v>1342</v>
      </c>
      <c r="M167" s="7" t="s">
        <v>632</v>
      </c>
      <c r="N167" s="7" t="s">
        <v>1403</v>
      </c>
      <c r="O167" s="7">
        <v>2013</v>
      </c>
      <c r="P167" s="7">
        <v>1</v>
      </c>
      <c r="Q167" s="7">
        <v>11</v>
      </c>
      <c r="R167" s="7">
        <v>3</v>
      </c>
      <c r="S167" s="7">
        <v>2023</v>
      </c>
      <c r="T167">
        <f t="shared" si="4"/>
        <v>11</v>
      </c>
      <c r="U167">
        <f t="shared" si="5"/>
        <v>22</v>
      </c>
    </row>
    <row r="168" spans="1:21">
      <c r="A168">
        <v>167</v>
      </c>
      <c r="B168" t="s">
        <v>8013</v>
      </c>
      <c r="C168" s="7" t="s">
        <v>1404</v>
      </c>
      <c r="D168" s="7" t="s">
        <v>1405</v>
      </c>
      <c r="E168" s="7" t="s">
        <v>1406</v>
      </c>
      <c r="F168" s="7" t="s">
        <v>1407</v>
      </c>
      <c r="G168" s="8" t="s">
        <v>1408</v>
      </c>
      <c r="H168" s="7" t="s">
        <v>1409</v>
      </c>
      <c r="I168" s="7" t="s">
        <v>1410</v>
      </c>
      <c r="J168" s="7" t="s">
        <v>1411</v>
      </c>
      <c r="K168" s="7" t="s">
        <v>26</v>
      </c>
      <c r="L168" s="7" t="s">
        <v>1342</v>
      </c>
      <c r="M168" s="7" t="s">
        <v>632</v>
      </c>
      <c r="N168" s="7" t="s">
        <v>1403</v>
      </c>
      <c r="O168" s="7">
        <v>1997</v>
      </c>
      <c r="P168" s="7">
        <v>13</v>
      </c>
      <c r="Q168" s="7">
        <v>39</v>
      </c>
      <c r="R168" s="7">
        <v>6</v>
      </c>
      <c r="S168" s="7">
        <v>2023</v>
      </c>
      <c r="T168">
        <f t="shared" si="4"/>
        <v>27</v>
      </c>
      <c r="U168">
        <f t="shared" si="5"/>
        <v>54</v>
      </c>
    </row>
    <row r="169" spans="1:21">
      <c r="A169">
        <v>168</v>
      </c>
      <c r="B169" t="s">
        <v>8013</v>
      </c>
      <c r="C169" s="7" t="s">
        <v>1412</v>
      </c>
      <c r="D169" s="7" t="s">
        <v>1413</v>
      </c>
      <c r="E169" s="7" t="s">
        <v>1414</v>
      </c>
      <c r="F169" s="7" t="s">
        <v>1415</v>
      </c>
      <c r="G169" s="8" t="s">
        <v>1416</v>
      </c>
      <c r="H169" s="7" t="s">
        <v>1417</v>
      </c>
      <c r="I169" s="7" t="s">
        <v>1418</v>
      </c>
      <c r="J169" s="7" t="s">
        <v>1419</v>
      </c>
      <c r="K169" s="7" t="s">
        <v>26</v>
      </c>
      <c r="L169" s="7" t="s">
        <v>1342</v>
      </c>
      <c r="M169" s="7" t="s">
        <v>632</v>
      </c>
      <c r="N169" s="7" t="s">
        <v>1403</v>
      </c>
      <c r="O169" s="7">
        <v>2000</v>
      </c>
      <c r="P169" s="7">
        <v>35</v>
      </c>
      <c r="Q169" s="7">
        <v>58</v>
      </c>
      <c r="R169" s="7">
        <v>4</v>
      </c>
      <c r="S169" s="7">
        <v>2023</v>
      </c>
      <c r="T169">
        <f t="shared" si="4"/>
        <v>24</v>
      </c>
      <c r="U169">
        <f t="shared" si="5"/>
        <v>48</v>
      </c>
    </row>
    <row r="170" spans="1:21">
      <c r="A170">
        <v>169</v>
      </c>
      <c r="B170" t="s">
        <v>8013</v>
      </c>
      <c r="C170" s="7" t="s">
        <v>1420</v>
      </c>
      <c r="D170" s="7" t="s">
        <v>1421</v>
      </c>
      <c r="E170" s="7" t="s">
        <v>1422</v>
      </c>
      <c r="F170" s="7" t="s">
        <v>1423</v>
      </c>
      <c r="G170" s="8" t="s">
        <v>1424</v>
      </c>
      <c r="H170" s="7" t="s">
        <v>1425</v>
      </c>
      <c r="I170" s="7" t="s">
        <v>1426</v>
      </c>
      <c r="J170" s="7" t="s">
        <v>1427</v>
      </c>
      <c r="K170" s="7" t="s">
        <v>26</v>
      </c>
      <c r="L170" s="7" t="s">
        <v>1342</v>
      </c>
      <c r="M170" s="7" t="s">
        <v>632</v>
      </c>
      <c r="N170" s="7" t="s">
        <v>1403</v>
      </c>
      <c r="O170" s="7">
        <v>1997</v>
      </c>
      <c r="P170" s="7">
        <v>23</v>
      </c>
      <c r="Q170" s="7">
        <v>49</v>
      </c>
      <c r="R170" s="7">
        <v>6</v>
      </c>
      <c r="S170" s="7">
        <v>2023</v>
      </c>
      <c r="T170">
        <f t="shared" si="4"/>
        <v>27</v>
      </c>
      <c r="U170">
        <f t="shared" si="5"/>
        <v>54</v>
      </c>
    </row>
    <row r="171" spans="1:21">
      <c r="A171">
        <v>170</v>
      </c>
      <c r="B171" t="s">
        <v>8013</v>
      </c>
      <c r="C171" s="7" t="s">
        <v>1428</v>
      </c>
      <c r="D171" s="7" t="s">
        <v>1429</v>
      </c>
      <c r="E171" s="7" t="s">
        <v>1430</v>
      </c>
      <c r="F171" s="7" t="s">
        <v>1431</v>
      </c>
      <c r="G171" s="8" t="s">
        <v>1432</v>
      </c>
      <c r="H171" s="7" t="s">
        <v>1433</v>
      </c>
      <c r="I171" s="7" t="s">
        <v>1434</v>
      </c>
      <c r="J171" s="7" t="s">
        <v>1435</v>
      </c>
      <c r="K171" s="7" t="s">
        <v>26</v>
      </c>
      <c r="L171" s="7" t="s">
        <v>1342</v>
      </c>
      <c r="M171" s="7" t="s">
        <v>632</v>
      </c>
      <c r="N171" s="7" t="s">
        <v>1436</v>
      </c>
      <c r="O171" s="7">
        <v>2008</v>
      </c>
      <c r="P171" s="7">
        <v>7</v>
      </c>
      <c r="Q171" s="7">
        <v>23</v>
      </c>
      <c r="R171" s="7">
        <v>12</v>
      </c>
      <c r="S171" s="7">
        <v>2023</v>
      </c>
      <c r="T171">
        <f t="shared" si="4"/>
        <v>16</v>
      </c>
      <c r="U171">
        <f t="shared" si="5"/>
        <v>32</v>
      </c>
    </row>
    <row r="172" spans="1:21">
      <c r="A172">
        <v>171</v>
      </c>
      <c r="B172" t="s">
        <v>8013</v>
      </c>
      <c r="C172" s="7" t="s">
        <v>1437</v>
      </c>
      <c r="D172" s="7" t="s">
        <v>1438</v>
      </c>
      <c r="E172" s="7" t="s">
        <v>1439</v>
      </c>
      <c r="F172" s="7" t="s">
        <v>1440</v>
      </c>
      <c r="G172" s="8" t="s">
        <v>1441</v>
      </c>
      <c r="H172" s="7" t="s">
        <v>1442</v>
      </c>
      <c r="I172" s="7" t="s">
        <v>1443</v>
      </c>
      <c r="J172" s="7" t="s">
        <v>1444</v>
      </c>
      <c r="K172" s="7" t="s">
        <v>26</v>
      </c>
      <c r="L172" s="7" t="s">
        <v>1342</v>
      </c>
      <c r="M172" s="7" t="s">
        <v>632</v>
      </c>
      <c r="N172" s="7" t="s">
        <v>1436</v>
      </c>
      <c r="O172" s="7">
        <v>2008</v>
      </c>
      <c r="P172" s="7">
        <v>10</v>
      </c>
      <c r="Q172" s="7">
        <v>26</v>
      </c>
      <c r="R172" s="7">
        <v>12</v>
      </c>
      <c r="S172" s="7">
        <v>2023</v>
      </c>
      <c r="T172">
        <f t="shared" si="4"/>
        <v>16</v>
      </c>
      <c r="U172">
        <f t="shared" si="5"/>
        <v>32</v>
      </c>
    </row>
    <row r="173" spans="1:21">
      <c r="A173">
        <v>172</v>
      </c>
      <c r="B173" t="s">
        <v>8013</v>
      </c>
      <c r="C173" s="7" t="s">
        <v>1445</v>
      </c>
      <c r="D173" s="7" t="s">
        <v>1446</v>
      </c>
      <c r="E173" s="7" t="s">
        <v>1447</v>
      </c>
      <c r="F173" s="7" t="s">
        <v>1448</v>
      </c>
      <c r="G173" s="8" t="s">
        <v>1449</v>
      </c>
      <c r="H173" s="7" t="s">
        <v>1450</v>
      </c>
      <c r="I173" s="7" t="s">
        <v>1451</v>
      </c>
      <c r="J173" s="7" t="s">
        <v>1452</v>
      </c>
      <c r="K173" s="7" t="s">
        <v>26</v>
      </c>
      <c r="L173" s="7" t="s">
        <v>1342</v>
      </c>
      <c r="M173" s="7" t="s">
        <v>632</v>
      </c>
      <c r="N173" s="7" t="s">
        <v>1436</v>
      </c>
      <c r="O173" s="7">
        <v>2008</v>
      </c>
      <c r="P173" s="7">
        <v>10</v>
      </c>
      <c r="Q173" s="7">
        <v>25</v>
      </c>
      <c r="R173" s="7">
        <v>12</v>
      </c>
      <c r="S173" s="7">
        <v>2023</v>
      </c>
      <c r="T173">
        <f t="shared" si="4"/>
        <v>16</v>
      </c>
      <c r="U173">
        <f t="shared" si="5"/>
        <v>32</v>
      </c>
    </row>
    <row r="174" spans="1:21">
      <c r="A174">
        <v>173</v>
      </c>
      <c r="B174" t="s">
        <v>8013</v>
      </c>
      <c r="C174" s="7" t="s">
        <v>1453</v>
      </c>
      <c r="D174" s="7" t="s">
        <v>1454</v>
      </c>
      <c r="E174" s="7" t="s">
        <v>1455</v>
      </c>
      <c r="F174" s="7" t="s">
        <v>1456</v>
      </c>
      <c r="G174" s="8" t="s">
        <v>1457</v>
      </c>
      <c r="H174" s="7" t="s">
        <v>1458</v>
      </c>
      <c r="I174" s="7" t="s">
        <v>1459</v>
      </c>
      <c r="J174" s="7" t="s">
        <v>1460</v>
      </c>
      <c r="K174" s="7" t="s">
        <v>26</v>
      </c>
      <c r="L174" s="7" t="s">
        <v>1342</v>
      </c>
      <c r="M174" s="7" t="s">
        <v>632</v>
      </c>
      <c r="N174" s="7" t="s">
        <v>1436</v>
      </c>
      <c r="O174" s="7">
        <v>1997</v>
      </c>
      <c r="P174" s="7">
        <v>51</v>
      </c>
      <c r="Q174" s="7">
        <v>77</v>
      </c>
      <c r="R174" s="7">
        <v>4</v>
      </c>
      <c r="S174" s="7">
        <v>2023</v>
      </c>
      <c r="T174">
        <f t="shared" si="4"/>
        <v>27</v>
      </c>
      <c r="U174">
        <f t="shared" si="5"/>
        <v>54</v>
      </c>
    </row>
    <row r="175" spans="1:21">
      <c r="A175">
        <v>174</v>
      </c>
      <c r="B175" t="s">
        <v>8013</v>
      </c>
      <c r="C175" s="7" t="s">
        <v>1461</v>
      </c>
      <c r="D175" s="7" t="s">
        <v>1462</v>
      </c>
      <c r="E175" s="7" t="s">
        <v>1463</v>
      </c>
      <c r="F175" s="7" t="s">
        <v>1464</v>
      </c>
      <c r="G175" s="8" t="s">
        <v>1465</v>
      </c>
      <c r="H175" s="7" t="s">
        <v>1466</v>
      </c>
      <c r="I175" s="7" t="s">
        <v>1467</v>
      </c>
      <c r="J175" s="7" t="s">
        <v>1468</v>
      </c>
      <c r="K175" s="7" t="s">
        <v>26</v>
      </c>
      <c r="L175" s="7" t="s">
        <v>1342</v>
      </c>
      <c r="M175" s="7" t="s">
        <v>632</v>
      </c>
      <c r="N175" s="7" t="s">
        <v>1436</v>
      </c>
      <c r="O175" s="7">
        <v>1997</v>
      </c>
      <c r="P175" s="7">
        <v>1997</v>
      </c>
      <c r="Q175" s="7">
        <v>2023</v>
      </c>
      <c r="R175" s="7">
        <v>4</v>
      </c>
      <c r="S175" s="7">
        <v>2023</v>
      </c>
      <c r="T175">
        <f t="shared" si="4"/>
        <v>27</v>
      </c>
      <c r="U175">
        <f t="shared" si="5"/>
        <v>54</v>
      </c>
    </row>
    <row r="176" spans="1:21">
      <c r="A176">
        <v>175</v>
      </c>
      <c r="B176" t="s">
        <v>8013</v>
      </c>
      <c r="C176" s="7" t="s">
        <v>1469</v>
      </c>
      <c r="D176" s="7" t="s">
        <v>1470</v>
      </c>
      <c r="E176" s="7" t="s">
        <v>1471</v>
      </c>
      <c r="F176" s="7" t="s">
        <v>1472</v>
      </c>
      <c r="G176" s="8" t="s">
        <v>1473</v>
      </c>
      <c r="H176" s="7" t="s">
        <v>1474</v>
      </c>
      <c r="I176" s="7" t="s">
        <v>1475</v>
      </c>
      <c r="J176" s="7" t="s">
        <v>1476</v>
      </c>
      <c r="K176" s="7" t="s">
        <v>26</v>
      </c>
      <c r="L176" s="7" t="s">
        <v>1342</v>
      </c>
      <c r="M176" s="7" t="s">
        <v>632</v>
      </c>
      <c r="N176" s="7" t="s">
        <v>1436</v>
      </c>
      <c r="O176" s="7">
        <v>2008</v>
      </c>
      <c r="P176" s="7">
        <v>11</v>
      </c>
      <c r="Q176" s="7">
        <v>27</v>
      </c>
      <c r="R176" s="7">
        <v>12</v>
      </c>
      <c r="S176" s="7">
        <v>2023</v>
      </c>
      <c r="T176">
        <f t="shared" si="4"/>
        <v>16</v>
      </c>
      <c r="U176">
        <f t="shared" si="5"/>
        <v>32</v>
      </c>
    </row>
    <row r="177" spans="1:21">
      <c r="A177">
        <v>176</v>
      </c>
      <c r="B177" t="s">
        <v>8013</v>
      </c>
      <c r="C177" s="7" t="s">
        <v>1477</v>
      </c>
      <c r="D177" s="7" t="s">
        <v>1478</v>
      </c>
      <c r="E177" s="7" t="s">
        <v>1479</v>
      </c>
      <c r="F177" s="7" t="s">
        <v>1480</v>
      </c>
      <c r="G177" s="8" t="s">
        <v>1481</v>
      </c>
      <c r="H177" s="7" t="s">
        <v>1482</v>
      </c>
      <c r="I177" s="7" t="s">
        <v>1483</v>
      </c>
      <c r="J177" s="7" t="s">
        <v>1484</v>
      </c>
      <c r="K177" s="7" t="s">
        <v>26</v>
      </c>
      <c r="L177" s="7" t="s">
        <v>1342</v>
      </c>
      <c r="M177" s="7" t="s">
        <v>632</v>
      </c>
      <c r="N177" s="7" t="s">
        <v>1436</v>
      </c>
      <c r="O177" s="7">
        <v>2008</v>
      </c>
      <c r="P177" s="7">
        <v>13</v>
      </c>
      <c r="Q177" s="7">
        <v>28</v>
      </c>
      <c r="R177" s="7">
        <v>12</v>
      </c>
      <c r="S177" s="7">
        <v>2023</v>
      </c>
      <c r="T177">
        <f t="shared" si="4"/>
        <v>16</v>
      </c>
      <c r="U177">
        <f t="shared" si="5"/>
        <v>32</v>
      </c>
    </row>
    <row r="178" spans="1:21">
      <c r="A178">
        <v>177</v>
      </c>
      <c r="B178" t="s">
        <v>8013</v>
      </c>
      <c r="C178" s="7" t="s">
        <v>1485</v>
      </c>
      <c r="D178" s="7" t="s">
        <v>1486</v>
      </c>
      <c r="E178" s="7" t="s">
        <v>1487</v>
      </c>
      <c r="F178" s="7" t="s">
        <v>1488</v>
      </c>
      <c r="G178" s="8" t="s">
        <v>1489</v>
      </c>
      <c r="H178" s="7" t="s">
        <v>1490</v>
      </c>
      <c r="I178" s="7" t="s">
        <v>1491</v>
      </c>
      <c r="J178" s="7" t="s">
        <v>1492</v>
      </c>
      <c r="K178" s="7" t="s">
        <v>26</v>
      </c>
      <c r="L178" s="7" t="s">
        <v>1342</v>
      </c>
      <c r="M178" s="7" t="s">
        <v>632</v>
      </c>
      <c r="N178" s="7" t="s">
        <v>1436</v>
      </c>
      <c r="O178" s="7">
        <v>2008</v>
      </c>
      <c r="P178" s="7">
        <v>9</v>
      </c>
      <c r="Q178" s="7">
        <v>25</v>
      </c>
      <c r="R178" s="7">
        <v>12</v>
      </c>
      <c r="S178" s="7">
        <v>2023</v>
      </c>
      <c r="T178">
        <f t="shared" si="4"/>
        <v>16</v>
      </c>
      <c r="U178">
        <f t="shared" si="5"/>
        <v>32</v>
      </c>
    </row>
    <row r="179" spans="1:21">
      <c r="A179">
        <v>178</v>
      </c>
      <c r="B179" t="s">
        <v>8013</v>
      </c>
      <c r="C179" s="7" t="s">
        <v>1493</v>
      </c>
      <c r="D179" s="7" t="s">
        <v>1494</v>
      </c>
      <c r="E179" s="7" t="s">
        <v>1495</v>
      </c>
      <c r="F179" s="7" t="s">
        <v>1496</v>
      </c>
      <c r="G179" s="8" t="s">
        <v>1497</v>
      </c>
      <c r="H179" s="7" t="s">
        <v>1498</v>
      </c>
      <c r="I179" s="7" t="s">
        <v>1499</v>
      </c>
      <c r="J179" s="7" t="s">
        <v>1500</v>
      </c>
      <c r="K179" s="7" t="s">
        <v>26</v>
      </c>
      <c r="L179" s="7" t="s">
        <v>1342</v>
      </c>
      <c r="M179" s="7" t="s">
        <v>632</v>
      </c>
      <c r="N179" s="7" t="s">
        <v>1436</v>
      </c>
      <c r="O179" s="7">
        <v>2008</v>
      </c>
      <c r="P179" s="7">
        <v>4</v>
      </c>
      <c r="Q179" s="7">
        <v>20</v>
      </c>
      <c r="R179" s="7">
        <v>12</v>
      </c>
      <c r="S179" s="7">
        <v>2023</v>
      </c>
      <c r="T179">
        <f t="shared" si="4"/>
        <v>16</v>
      </c>
      <c r="U179">
        <f t="shared" si="5"/>
        <v>32</v>
      </c>
    </row>
    <row r="180" spans="1:21">
      <c r="A180">
        <v>179</v>
      </c>
      <c r="B180" t="s">
        <v>8013</v>
      </c>
      <c r="C180" s="7" t="s">
        <v>1501</v>
      </c>
      <c r="D180" s="7" t="s">
        <v>1502</v>
      </c>
      <c r="E180" s="7" t="s">
        <v>1503</v>
      </c>
      <c r="F180" s="7" t="s">
        <v>1504</v>
      </c>
      <c r="G180" s="8" t="s">
        <v>1505</v>
      </c>
      <c r="H180" s="7" t="s">
        <v>1506</v>
      </c>
      <c r="I180" s="7" t="s">
        <v>1507</v>
      </c>
      <c r="J180" s="7" t="s">
        <v>1508</v>
      </c>
      <c r="K180" s="7" t="s">
        <v>26</v>
      </c>
      <c r="L180" s="7" t="s">
        <v>1342</v>
      </c>
      <c r="M180" s="7" t="s">
        <v>632</v>
      </c>
      <c r="N180" s="7" t="s">
        <v>1436</v>
      </c>
      <c r="O180" s="7">
        <v>2008</v>
      </c>
      <c r="P180" s="7">
        <v>4</v>
      </c>
      <c r="Q180" s="7">
        <v>20</v>
      </c>
      <c r="R180" s="7">
        <v>12</v>
      </c>
      <c r="S180" s="7">
        <v>2023</v>
      </c>
      <c r="T180">
        <f t="shared" si="4"/>
        <v>16</v>
      </c>
      <c r="U180">
        <f t="shared" si="5"/>
        <v>32</v>
      </c>
    </row>
    <row r="181" spans="1:21">
      <c r="A181">
        <v>180</v>
      </c>
      <c r="B181" t="s">
        <v>8013</v>
      </c>
      <c r="C181" s="7" t="s">
        <v>1509</v>
      </c>
      <c r="D181" s="7" t="s">
        <v>1510</v>
      </c>
      <c r="E181" s="7" t="s">
        <v>1511</v>
      </c>
      <c r="F181" s="7" t="s">
        <v>1512</v>
      </c>
      <c r="G181" s="8" t="s">
        <v>1513</v>
      </c>
      <c r="H181" s="7" t="s">
        <v>1514</v>
      </c>
      <c r="I181" s="7" t="s">
        <v>1515</v>
      </c>
      <c r="J181" s="7" t="s">
        <v>1516</v>
      </c>
      <c r="K181" s="7" t="s">
        <v>26</v>
      </c>
      <c r="L181" s="7" t="s">
        <v>1342</v>
      </c>
      <c r="M181" s="7" t="s">
        <v>632</v>
      </c>
      <c r="N181" s="7" t="s">
        <v>1436</v>
      </c>
      <c r="O181" s="7">
        <v>2008</v>
      </c>
      <c r="P181" s="7">
        <v>8</v>
      </c>
      <c r="Q181" s="7">
        <v>24</v>
      </c>
      <c r="R181" s="7">
        <v>12</v>
      </c>
      <c r="S181" s="7">
        <v>2023</v>
      </c>
      <c r="T181">
        <f t="shared" si="4"/>
        <v>16</v>
      </c>
      <c r="U181">
        <f t="shared" si="5"/>
        <v>32</v>
      </c>
    </row>
    <row r="182" spans="1:21">
      <c r="A182">
        <v>181</v>
      </c>
      <c r="B182" t="s">
        <v>8013</v>
      </c>
      <c r="C182" s="7" t="s">
        <v>1517</v>
      </c>
      <c r="D182" s="7" t="s">
        <v>1518</v>
      </c>
      <c r="E182" s="7" t="s">
        <v>1519</v>
      </c>
      <c r="F182" s="7" t="s">
        <v>1520</v>
      </c>
      <c r="G182" s="8" t="s">
        <v>1521</v>
      </c>
      <c r="H182" s="7" t="s">
        <v>1522</v>
      </c>
      <c r="I182" s="7" t="s">
        <v>1523</v>
      </c>
      <c r="J182" s="7" t="s">
        <v>1524</v>
      </c>
      <c r="K182" s="7" t="s">
        <v>26</v>
      </c>
      <c r="L182" s="7" t="s">
        <v>1342</v>
      </c>
      <c r="M182" s="7" t="s">
        <v>632</v>
      </c>
      <c r="N182" s="7" t="s">
        <v>1525</v>
      </c>
      <c r="O182" s="7">
        <v>2007</v>
      </c>
      <c r="P182" s="7">
        <v>18</v>
      </c>
      <c r="Q182" s="7">
        <v>34</v>
      </c>
      <c r="R182" s="7">
        <v>4</v>
      </c>
      <c r="S182" s="7">
        <v>2023</v>
      </c>
      <c r="T182">
        <f t="shared" si="4"/>
        <v>17</v>
      </c>
      <c r="U182">
        <f t="shared" si="5"/>
        <v>34</v>
      </c>
    </row>
    <row r="183" spans="1:21">
      <c r="A183">
        <v>182</v>
      </c>
      <c r="B183" t="s">
        <v>8013</v>
      </c>
      <c r="C183" s="7" t="s">
        <v>1526</v>
      </c>
      <c r="D183" s="7" t="s">
        <v>1527</v>
      </c>
      <c r="E183" s="7" t="s">
        <v>1528</v>
      </c>
      <c r="F183" s="7" t="s">
        <v>1529</v>
      </c>
      <c r="G183" s="8" t="s">
        <v>1530</v>
      </c>
      <c r="H183" s="7" t="s">
        <v>1531</v>
      </c>
      <c r="I183" s="7" t="s">
        <v>1532</v>
      </c>
      <c r="J183" s="7" t="s">
        <v>1533</v>
      </c>
      <c r="K183" s="7" t="s">
        <v>26</v>
      </c>
      <c r="L183" s="7" t="s">
        <v>1342</v>
      </c>
      <c r="M183" s="7" t="s">
        <v>632</v>
      </c>
      <c r="N183" s="7" t="s">
        <v>1534</v>
      </c>
      <c r="O183" s="7">
        <v>2004</v>
      </c>
      <c r="P183" s="7">
        <v>58</v>
      </c>
      <c r="Q183" s="7">
        <v>76</v>
      </c>
      <c r="R183" s="7">
        <v>6</v>
      </c>
      <c r="S183" s="7">
        <v>2023</v>
      </c>
      <c r="T183">
        <f t="shared" si="4"/>
        <v>20</v>
      </c>
      <c r="U183">
        <f t="shared" si="5"/>
        <v>40</v>
      </c>
    </row>
    <row r="184" spans="1:21">
      <c r="A184">
        <v>183</v>
      </c>
      <c r="B184" t="s">
        <v>8013</v>
      </c>
      <c r="C184" s="7" t="s">
        <v>1535</v>
      </c>
      <c r="D184" s="7" t="s">
        <v>1536</v>
      </c>
      <c r="E184" s="7" t="s">
        <v>1537</v>
      </c>
      <c r="F184" s="7" t="s">
        <v>1538</v>
      </c>
      <c r="G184" s="8" t="s">
        <v>1539</v>
      </c>
      <c r="H184" s="7" t="s">
        <v>1540</v>
      </c>
      <c r="I184" s="7" t="s">
        <v>1541</v>
      </c>
      <c r="J184" s="7" t="s">
        <v>1542</v>
      </c>
      <c r="K184" s="7" t="s">
        <v>26</v>
      </c>
      <c r="L184" s="7" t="s">
        <v>1342</v>
      </c>
      <c r="M184" s="7" t="s">
        <v>632</v>
      </c>
      <c r="N184" s="7" t="s">
        <v>1534</v>
      </c>
      <c r="O184" s="7">
        <v>1997</v>
      </c>
      <c r="P184" s="7">
        <v>32</v>
      </c>
      <c r="Q184" s="7">
        <v>58</v>
      </c>
      <c r="R184" s="7">
        <v>4</v>
      </c>
      <c r="S184" s="7">
        <v>2023</v>
      </c>
      <c r="T184">
        <f t="shared" si="4"/>
        <v>27</v>
      </c>
      <c r="U184">
        <f t="shared" si="5"/>
        <v>54</v>
      </c>
    </row>
    <row r="185" spans="1:21">
      <c r="A185">
        <v>184</v>
      </c>
      <c r="B185" t="s">
        <v>8013</v>
      </c>
      <c r="C185" s="7" t="s">
        <v>1543</v>
      </c>
      <c r="D185" s="7" t="s">
        <v>1544</v>
      </c>
      <c r="E185" s="7" t="s">
        <v>1545</v>
      </c>
      <c r="F185" s="7" t="s">
        <v>1546</v>
      </c>
      <c r="G185" s="8" t="s">
        <v>1547</v>
      </c>
      <c r="H185" s="7" t="s">
        <v>1548</v>
      </c>
      <c r="I185" s="7" t="s">
        <v>1549</v>
      </c>
      <c r="J185" s="7" t="s">
        <v>1550</v>
      </c>
      <c r="K185" s="7" t="s">
        <v>26</v>
      </c>
      <c r="L185" s="7" t="s">
        <v>1342</v>
      </c>
      <c r="M185" s="7" t="s">
        <v>632</v>
      </c>
      <c r="N185" s="7" t="s">
        <v>1534</v>
      </c>
      <c r="O185" s="7">
        <v>1997</v>
      </c>
      <c r="P185" s="7">
        <v>31</v>
      </c>
      <c r="Q185" s="7">
        <v>57</v>
      </c>
      <c r="R185" s="7">
        <v>3</v>
      </c>
      <c r="S185" s="7">
        <v>2023</v>
      </c>
      <c r="T185">
        <f t="shared" si="4"/>
        <v>27</v>
      </c>
      <c r="U185">
        <f t="shared" si="5"/>
        <v>54</v>
      </c>
    </row>
    <row r="186" spans="1:21">
      <c r="A186">
        <v>185</v>
      </c>
      <c r="B186" t="s">
        <v>8013</v>
      </c>
      <c r="C186" s="7" t="s">
        <v>1551</v>
      </c>
      <c r="D186" s="7" t="s">
        <v>1552</v>
      </c>
      <c r="E186" s="7" t="s">
        <v>1553</v>
      </c>
      <c r="F186" s="7" t="s">
        <v>1554</v>
      </c>
      <c r="G186" s="8" t="s">
        <v>1555</v>
      </c>
      <c r="H186" s="7" t="s">
        <v>1556</v>
      </c>
      <c r="I186" s="7" t="s">
        <v>1557</v>
      </c>
      <c r="J186" s="7" t="s">
        <v>1558</v>
      </c>
      <c r="K186" s="7" t="s">
        <v>26</v>
      </c>
      <c r="L186" s="7" t="s">
        <v>1342</v>
      </c>
      <c r="M186" s="7" t="s">
        <v>632</v>
      </c>
      <c r="N186" s="7" t="s">
        <v>1534</v>
      </c>
      <c r="O186" s="7">
        <v>1997</v>
      </c>
      <c r="P186" s="7">
        <v>20</v>
      </c>
      <c r="Q186" s="7">
        <v>46</v>
      </c>
      <c r="R186" s="7">
        <v>4</v>
      </c>
      <c r="S186" s="7">
        <v>2023</v>
      </c>
      <c r="T186">
        <f t="shared" si="4"/>
        <v>27</v>
      </c>
      <c r="U186">
        <f t="shared" si="5"/>
        <v>54</v>
      </c>
    </row>
    <row r="187" spans="1:21">
      <c r="A187">
        <v>186</v>
      </c>
      <c r="B187" t="s">
        <v>8013</v>
      </c>
      <c r="C187" s="7" t="s">
        <v>1559</v>
      </c>
      <c r="D187" s="7" t="s">
        <v>1560</v>
      </c>
      <c r="E187" s="7" t="s">
        <v>1561</v>
      </c>
      <c r="F187" s="7" t="s">
        <v>1562</v>
      </c>
      <c r="G187" s="8" t="s">
        <v>1563</v>
      </c>
      <c r="H187" s="7" t="s">
        <v>1564</v>
      </c>
      <c r="I187" s="7" t="s">
        <v>1565</v>
      </c>
      <c r="J187" s="7" t="s">
        <v>1566</v>
      </c>
      <c r="K187" s="7" t="s">
        <v>26</v>
      </c>
      <c r="L187" s="7" t="s">
        <v>1342</v>
      </c>
      <c r="M187" s="7" t="s">
        <v>632</v>
      </c>
      <c r="N187" s="7" t="s">
        <v>1534</v>
      </c>
      <c r="O187" s="7">
        <v>2004</v>
      </c>
      <c r="P187" s="7">
        <v>48</v>
      </c>
      <c r="Q187" s="7">
        <v>66</v>
      </c>
      <c r="R187" s="7">
        <v>6</v>
      </c>
      <c r="S187" s="7">
        <v>2023</v>
      </c>
      <c r="T187">
        <f t="shared" si="4"/>
        <v>20</v>
      </c>
      <c r="U187">
        <f t="shared" si="5"/>
        <v>40</v>
      </c>
    </row>
    <row r="188" spans="1:21">
      <c r="A188">
        <v>187</v>
      </c>
      <c r="B188" t="s">
        <v>8013</v>
      </c>
      <c r="C188" s="7" t="s">
        <v>1567</v>
      </c>
      <c r="D188" s="7" t="s">
        <v>1568</v>
      </c>
      <c r="E188" s="7" t="s">
        <v>1569</v>
      </c>
      <c r="F188" s="7" t="s">
        <v>1570</v>
      </c>
      <c r="G188" s="8" t="s">
        <v>1571</v>
      </c>
      <c r="H188" s="7" t="s">
        <v>1572</v>
      </c>
      <c r="I188" s="7" t="s">
        <v>1573</v>
      </c>
      <c r="J188" s="7" t="s">
        <v>1574</v>
      </c>
      <c r="K188" s="7" t="s">
        <v>26</v>
      </c>
      <c r="L188" s="7" t="s">
        <v>1342</v>
      </c>
      <c r="M188" s="7" t="s">
        <v>632</v>
      </c>
      <c r="N188" s="7" t="s">
        <v>1575</v>
      </c>
      <c r="O188" s="7">
        <v>1996</v>
      </c>
      <c r="P188" s="7">
        <v>33</v>
      </c>
      <c r="Q188" s="7">
        <v>60</v>
      </c>
      <c r="R188" s="7">
        <v>10</v>
      </c>
      <c r="S188" s="7">
        <v>2023</v>
      </c>
      <c r="T188">
        <f t="shared" si="4"/>
        <v>28</v>
      </c>
      <c r="U188">
        <f t="shared" si="5"/>
        <v>56</v>
      </c>
    </row>
    <row r="189" spans="1:21">
      <c r="A189">
        <v>188</v>
      </c>
      <c r="B189" t="s">
        <v>8013</v>
      </c>
      <c r="C189" s="7" t="s">
        <v>1576</v>
      </c>
      <c r="D189" s="7" t="s">
        <v>1577</v>
      </c>
      <c r="E189" s="7" t="s">
        <v>1578</v>
      </c>
      <c r="F189" s="7" t="s">
        <v>1579</v>
      </c>
      <c r="G189" s="8" t="s">
        <v>1580</v>
      </c>
      <c r="H189" s="7" t="s">
        <v>1581</v>
      </c>
      <c r="I189" s="7" t="s">
        <v>1582</v>
      </c>
      <c r="J189" s="7" t="s">
        <v>1583</v>
      </c>
      <c r="K189" s="7" t="s">
        <v>26</v>
      </c>
      <c r="L189" s="7" t="s">
        <v>1342</v>
      </c>
      <c r="M189" s="7" t="s">
        <v>632</v>
      </c>
      <c r="N189" s="7" t="s">
        <v>1575</v>
      </c>
      <c r="O189" s="7">
        <v>1997</v>
      </c>
      <c r="P189" s="7">
        <v>97</v>
      </c>
      <c r="Q189" s="7">
        <v>123</v>
      </c>
      <c r="R189" s="7">
        <v>8</v>
      </c>
      <c r="S189" s="7">
        <v>2023</v>
      </c>
      <c r="T189">
        <f t="shared" si="4"/>
        <v>27</v>
      </c>
      <c r="U189">
        <f t="shared" si="5"/>
        <v>54</v>
      </c>
    </row>
    <row r="190" spans="1:21">
      <c r="A190">
        <v>189</v>
      </c>
      <c r="B190" t="s">
        <v>8013</v>
      </c>
      <c r="C190" s="7" t="s">
        <v>1584</v>
      </c>
      <c r="D190" s="7" t="s">
        <v>1585</v>
      </c>
      <c r="E190" s="7" t="s">
        <v>1586</v>
      </c>
      <c r="F190" s="7" t="s">
        <v>1587</v>
      </c>
      <c r="G190" s="8" t="s">
        <v>1588</v>
      </c>
      <c r="H190" s="7" t="s">
        <v>1589</v>
      </c>
      <c r="I190" s="7" t="s">
        <v>1590</v>
      </c>
      <c r="J190" s="7" t="s">
        <v>1591</v>
      </c>
      <c r="K190" s="7" t="s">
        <v>26</v>
      </c>
      <c r="L190" s="7" t="s">
        <v>1342</v>
      </c>
      <c r="M190" s="7" t="s">
        <v>632</v>
      </c>
      <c r="N190" s="7" t="s">
        <v>1575</v>
      </c>
      <c r="O190" s="7">
        <v>1996</v>
      </c>
      <c r="P190" s="7">
        <v>80</v>
      </c>
      <c r="Q190" s="7">
        <v>107</v>
      </c>
      <c r="R190" s="7">
        <v>6</v>
      </c>
      <c r="S190" s="7">
        <v>2023</v>
      </c>
      <c r="T190">
        <f t="shared" si="4"/>
        <v>28</v>
      </c>
      <c r="U190">
        <f t="shared" si="5"/>
        <v>56</v>
      </c>
    </row>
    <row r="191" spans="1:21">
      <c r="A191">
        <v>190</v>
      </c>
      <c r="B191" t="s">
        <v>8013</v>
      </c>
      <c r="C191" s="7" t="s">
        <v>1592</v>
      </c>
      <c r="D191" s="7" t="s">
        <v>1593</v>
      </c>
      <c r="E191" s="7" t="s">
        <v>1594</v>
      </c>
      <c r="F191" s="7" t="s">
        <v>1595</v>
      </c>
      <c r="G191" s="8" t="s">
        <v>1596</v>
      </c>
      <c r="H191" s="7" t="s">
        <v>1597</v>
      </c>
      <c r="I191" s="7" t="s">
        <v>1598</v>
      </c>
      <c r="J191" s="7" t="s">
        <v>1599</v>
      </c>
      <c r="K191" s="7" t="s">
        <v>26</v>
      </c>
      <c r="L191" s="7" t="s">
        <v>1342</v>
      </c>
      <c r="M191" s="7" t="s">
        <v>632</v>
      </c>
      <c r="N191" s="7" t="s">
        <v>1600</v>
      </c>
      <c r="O191" s="7">
        <v>1997</v>
      </c>
      <c r="P191" s="7">
        <v>12</v>
      </c>
      <c r="Q191" s="7">
        <v>38</v>
      </c>
      <c r="R191" s="7">
        <v>4</v>
      </c>
      <c r="S191" s="7">
        <v>2023</v>
      </c>
      <c r="T191">
        <f t="shared" si="4"/>
        <v>27</v>
      </c>
      <c r="U191">
        <f t="shared" si="5"/>
        <v>54</v>
      </c>
    </row>
    <row r="192" spans="1:21">
      <c r="A192">
        <v>191</v>
      </c>
      <c r="B192" t="s">
        <v>8013</v>
      </c>
      <c r="C192" s="7" t="s">
        <v>1601</v>
      </c>
      <c r="D192" s="7" t="s">
        <v>1190</v>
      </c>
      <c r="E192" s="7" t="s">
        <v>1602</v>
      </c>
      <c r="F192" s="7" t="s">
        <v>1603</v>
      </c>
      <c r="G192" s="8" t="s">
        <v>1604</v>
      </c>
      <c r="H192" s="7" t="s">
        <v>1605</v>
      </c>
      <c r="I192" s="7" t="s">
        <v>1606</v>
      </c>
      <c r="J192" s="7" t="s">
        <v>1607</v>
      </c>
      <c r="K192" s="7" t="s">
        <v>26</v>
      </c>
      <c r="L192" s="7" t="s">
        <v>1342</v>
      </c>
      <c r="M192" s="7" t="s">
        <v>632</v>
      </c>
      <c r="N192" s="7" t="s">
        <v>1600</v>
      </c>
      <c r="O192" s="7">
        <v>2001</v>
      </c>
      <c r="P192" s="7">
        <v>1</v>
      </c>
      <c r="Q192" s="7">
        <v>23</v>
      </c>
      <c r="R192" s="7">
        <v>4</v>
      </c>
      <c r="S192" s="7">
        <v>2023</v>
      </c>
      <c r="T192">
        <f t="shared" si="4"/>
        <v>23</v>
      </c>
      <c r="U192">
        <f t="shared" si="5"/>
        <v>46</v>
      </c>
    </row>
    <row r="193" spans="1:21">
      <c r="A193">
        <v>192</v>
      </c>
      <c r="B193" t="s">
        <v>8013</v>
      </c>
      <c r="C193" s="7" t="s">
        <v>1608</v>
      </c>
      <c r="D193" s="7" t="s">
        <v>1609</v>
      </c>
      <c r="E193" s="7" t="s">
        <v>1610</v>
      </c>
      <c r="F193" s="7" t="s">
        <v>1611</v>
      </c>
      <c r="G193" s="8" t="s">
        <v>1612</v>
      </c>
      <c r="H193" s="7" t="s">
        <v>1613</v>
      </c>
      <c r="I193" s="7" t="s">
        <v>1614</v>
      </c>
      <c r="J193" s="7" t="s">
        <v>1615</v>
      </c>
      <c r="K193" s="7" t="s">
        <v>26</v>
      </c>
      <c r="L193" s="7" t="s">
        <v>1342</v>
      </c>
      <c r="M193" s="7" t="s">
        <v>632</v>
      </c>
      <c r="N193" s="7" t="s">
        <v>1600</v>
      </c>
      <c r="O193" s="7">
        <v>1997</v>
      </c>
      <c r="P193" s="7">
        <v>24</v>
      </c>
      <c r="Q193" s="7">
        <v>50</v>
      </c>
      <c r="R193" s="7">
        <v>4</v>
      </c>
      <c r="S193" s="7">
        <v>2023</v>
      </c>
      <c r="T193">
        <f t="shared" si="4"/>
        <v>27</v>
      </c>
      <c r="U193">
        <f t="shared" si="5"/>
        <v>54</v>
      </c>
    </row>
    <row r="194" spans="1:21">
      <c r="A194">
        <v>193</v>
      </c>
      <c r="B194" t="s">
        <v>8013</v>
      </c>
      <c r="C194" s="7" t="s">
        <v>1616</v>
      </c>
      <c r="D194" s="7" t="s">
        <v>1617</v>
      </c>
      <c r="E194" s="7" t="s">
        <v>1618</v>
      </c>
      <c r="F194" s="7" t="s">
        <v>1619</v>
      </c>
      <c r="G194" s="8" t="s">
        <v>1620</v>
      </c>
      <c r="H194" s="7" t="s">
        <v>1621</v>
      </c>
      <c r="I194" s="7" t="s">
        <v>1622</v>
      </c>
      <c r="J194" s="7" t="s">
        <v>1623</v>
      </c>
      <c r="K194" s="7" t="s">
        <v>26</v>
      </c>
      <c r="L194" s="7" t="s">
        <v>1342</v>
      </c>
      <c r="M194" s="7" t="s">
        <v>632</v>
      </c>
      <c r="N194" s="7" t="s">
        <v>1624</v>
      </c>
      <c r="O194" s="7">
        <v>1997</v>
      </c>
      <c r="P194" s="7">
        <v>1997</v>
      </c>
      <c r="Q194" s="7">
        <v>2023</v>
      </c>
      <c r="R194" s="7">
        <v>4</v>
      </c>
      <c r="S194" s="7">
        <v>2023</v>
      </c>
      <c r="T194">
        <f t="shared" si="4"/>
        <v>27</v>
      </c>
      <c r="U194">
        <f t="shared" si="5"/>
        <v>54</v>
      </c>
    </row>
    <row r="195" spans="1:21">
      <c r="A195">
        <v>194</v>
      </c>
      <c r="B195" t="s">
        <v>8013</v>
      </c>
      <c r="C195" s="7" t="s">
        <v>1625</v>
      </c>
      <c r="D195" s="7" t="s">
        <v>1626</v>
      </c>
      <c r="E195" s="7" t="s">
        <v>1627</v>
      </c>
      <c r="F195" s="7" t="s">
        <v>1628</v>
      </c>
      <c r="G195" s="8" t="s">
        <v>1629</v>
      </c>
      <c r="H195" s="7" t="s">
        <v>1630</v>
      </c>
      <c r="I195" s="7" t="s">
        <v>1631</v>
      </c>
      <c r="J195" s="7" t="s">
        <v>1632</v>
      </c>
      <c r="K195" s="7" t="s">
        <v>26</v>
      </c>
      <c r="L195" s="7" t="s">
        <v>1342</v>
      </c>
      <c r="M195" s="7" t="s">
        <v>88</v>
      </c>
      <c r="N195" s="7" t="s">
        <v>1633</v>
      </c>
      <c r="O195" s="7">
        <v>2001</v>
      </c>
      <c r="P195" s="7">
        <v>2001</v>
      </c>
      <c r="Q195" s="7">
        <v>2023</v>
      </c>
      <c r="R195" s="7">
        <v>4</v>
      </c>
      <c r="S195" s="7">
        <v>2023</v>
      </c>
      <c r="T195">
        <f t="shared" ref="T195:T258" si="6">S195-O195+1</f>
        <v>23</v>
      </c>
      <c r="U195">
        <f t="shared" ref="U195:U258" si="7">T195*2</f>
        <v>46</v>
      </c>
    </row>
    <row r="196" spans="1:21">
      <c r="A196">
        <v>195</v>
      </c>
      <c r="B196" t="s">
        <v>8013</v>
      </c>
      <c r="C196" s="7" t="s">
        <v>1634</v>
      </c>
      <c r="D196" s="7" t="s">
        <v>1635</v>
      </c>
      <c r="E196" s="7" t="s">
        <v>1636</v>
      </c>
      <c r="F196" s="7" t="s">
        <v>1637</v>
      </c>
      <c r="G196" s="8" t="s">
        <v>1638</v>
      </c>
      <c r="H196" s="7" t="s">
        <v>1639</v>
      </c>
      <c r="I196" s="7" t="s">
        <v>1640</v>
      </c>
      <c r="J196" s="7" t="s">
        <v>1641</v>
      </c>
      <c r="K196" s="7" t="s">
        <v>26</v>
      </c>
      <c r="L196" s="7" t="s">
        <v>1342</v>
      </c>
      <c r="M196" s="7" t="s">
        <v>632</v>
      </c>
      <c r="N196" s="7" t="s">
        <v>1642</v>
      </c>
      <c r="O196" s="7">
        <v>1997</v>
      </c>
      <c r="P196" s="7">
        <v>1997</v>
      </c>
      <c r="Q196" s="7">
        <v>2023</v>
      </c>
      <c r="R196" s="7">
        <v>4</v>
      </c>
      <c r="S196" s="7">
        <v>2023</v>
      </c>
      <c r="T196">
        <f t="shared" si="6"/>
        <v>27</v>
      </c>
      <c r="U196">
        <f t="shared" si="7"/>
        <v>54</v>
      </c>
    </row>
    <row r="197" spans="1:21">
      <c r="A197">
        <v>196</v>
      </c>
      <c r="B197" t="s">
        <v>8013</v>
      </c>
      <c r="C197" s="7" t="s">
        <v>1643</v>
      </c>
      <c r="D197" s="7" t="s">
        <v>1644</v>
      </c>
      <c r="E197" s="7" t="s">
        <v>1645</v>
      </c>
      <c r="F197" s="7" t="s">
        <v>1646</v>
      </c>
      <c r="G197" s="8" t="s">
        <v>1647</v>
      </c>
      <c r="H197" s="7" t="s">
        <v>1648</v>
      </c>
      <c r="I197" s="7" t="s">
        <v>1649</v>
      </c>
      <c r="J197" s="7" t="s">
        <v>1650</v>
      </c>
      <c r="K197" s="7" t="s">
        <v>26</v>
      </c>
      <c r="L197" s="7" t="s">
        <v>1342</v>
      </c>
      <c r="M197" s="7" t="s">
        <v>632</v>
      </c>
      <c r="N197" s="7" t="s">
        <v>1642</v>
      </c>
      <c r="O197" s="7">
        <v>1997</v>
      </c>
      <c r="P197" s="7">
        <v>6</v>
      </c>
      <c r="Q197" s="7">
        <v>32</v>
      </c>
      <c r="R197" s="7">
        <v>6</v>
      </c>
      <c r="S197" s="7">
        <v>2023</v>
      </c>
      <c r="T197">
        <f t="shared" si="6"/>
        <v>27</v>
      </c>
      <c r="U197">
        <f t="shared" si="7"/>
        <v>54</v>
      </c>
    </row>
    <row r="198" spans="1:21">
      <c r="A198">
        <v>197</v>
      </c>
      <c r="B198" t="s">
        <v>8013</v>
      </c>
      <c r="C198" s="7" t="s">
        <v>1651</v>
      </c>
      <c r="D198" s="7" t="s">
        <v>1652</v>
      </c>
      <c r="E198" s="7" t="s">
        <v>1653</v>
      </c>
      <c r="F198" s="7" t="s">
        <v>1654</v>
      </c>
      <c r="G198" s="8" t="s">
        <v>1655</v>
      </c>
      <c r="H198" s="7" t="s">
        <v>1656</v>
      </c>
      <c r="I198" s="7" t="s">
        <v>1657</v>
      </c>
      <c r="J198" s="7" t="s">
        <v>1658</v>
      </c>
      <c r="K198" s="7" t="s">
        <v>26</v>
      </c>
      <c r="L198" s="7" t="s">
        <v>1342</v>
      </c>
      <c r="M198" s="7" t="s">
        <v>632</v>
      </c>
      <c r="N198" s="7" t="s">
        <v>1659</v>
      </c>
      <c r="O198" s="7">
        <v>1997</v>
      </c>
      <c r="P198" s="7">
        <v>28</v>
      </c>
      <c r="Q198" s="7">
        <v>54</v>
      </c>
      <c r="R198" s="7">
        <v>6</v>
      </c>
      <c r="S198" s="7">
        <v>2023</v>
      </c>
      <c r="T198">
        <f t="shared" si="6"/>
        <v>27</v>
      </c>
      <c r="U198">
        <f t="shared" si="7"/>
        <v>54</v>
      </c>
    </row>
    <row r="199" spans="1:21">
      <c r="A199">
        <v>198</v>
      </c>
      <c r="B199" t="s">
        <v>8013</v>
      </c>
      <c r="C199" s="7" t="s">
        <v>1660</v>
      </c>
      <c r="D199" s="7" t="s">
        <v>1661</v>
      </c>
      <c r="E199" s="7" t="s">
        <v>1662</v>
      </c>
      <c r="F199" s="7" t="s">
        <v>1663</v>
      </c>
      <c r="G199" s="8" t="s">
        <v>1664</v>
      </c>
      <c r="H199" s="7" t="s">
        <v>1665</v>
      </c>
      <c r="I199" s="7" t="s">
        <v>1666</v>
      </c>
      <c r="J199" s="7" t="s">
        <v>1667</v>
      </c>
      <c r="K199" s="7" t="s">
        <v>26</v>
      </c>
      <c r="L199" s="7" t="s">
        <v>1342</v>
      </c>
      <c r="M199" s="7" t="s">
        <v>632</v>
      </c>
      <c r="N199" s="7" t="s">
        <v>1668</v>
      </c>
      <c r="O199" s="7">
        <v>1997</v>
      </c>
      <c r="P199" s="7">
        <v>47</v>
      </c>
      <c r="Q199" s="7">
        <v>73</v>
      </c>
      <c r="R199" s="7">
        <v>6</v>
      </c>
      <c r="S199" s="7">
        <v>2023</v>
      </c>
      <c r="T199">
        <f t="shared" si="6"/>
        <v>27</v>
      </c>
      <c r="U199">
        <f t="shared" si="7"/>
        <v>54</v>
      </c>
    </row>
    <row r="200" spans="1:21">
      <c r="A200">
        <v>199</v>
      </c>
      <c r="B200" t="s">
        <v>8013</v>
      </c>
      <c r="C200" s="7" t="s">
        <v>1669</v>
      </c>
      <c r="D200" s="7" t="s">
        <v>1670</v>
      </c>
      <c r="E200" s="7" t="s">
        <v>1671</v>
      </c>
      <c r="F200" s="7" t="s">
        <v>1672</v>
      </c>
      <c r="G200" s="8" t="s">
        <v>1673</v>
      </c>
      <c r="H200" s="7" t="s">
        <v>1674</v>
      </c>
      <c r="I200" s="7" t="s">
        <v>1675</v>
      </c>
      <c r="J200" s="7" t="s">
        <v>1676</v>
      </c>
      <c r="K200" s="7" t="s">
        <v>26</v>
      </c>
      <c r="L200" s="7" t="s">
        <v>658</v>
      </c>
      <c r="M200" s="7" t="s">
        <v>658</v>
      </c>
      <c r="N200" s="7" t="s">
        <v>1677</v>
      </c>
      <c r="O200" s="7">
        <v>1997</v>
      </c>
      <c r="P200" s="7">
        <v>10</v>
      </c>
      <c r="Q200" s="7">
        <v>36</v>
      </c>
      <c r="R200" s="7">
        <v>4</v>
      </c>
      <c r="S200" s="7">
        <v>2023</v>
      </c>
      <c r="T200">
        <f t="shared" si="6"/>
        <v>27</v>
      </c>
      <c r="U200">
        <f t="shared" si="7"/>
        <v>54</v>
      </c>
    </row>
    <row r="201" spans="1:21">
      <c r="A201">
        <v>200</v>
      </c>
      <c r="B201" t="s">
        <v>8013</v>
      </c>
      <c r="C201" s="7" t="s">
        <v>1678</v>
      </c>
      <c r="D201" s="7" t="s">
        <v>1679</v>
      </c>
      <c r="E201" s="7" t="s">
        <v>1680</v>
      </c>
      <c r="F201" s="7" t="s">
        <v>1681</v>
      </c>
      <c r="G201" s="8" t="s">
        <v>1677</v>
      </c>
      <c r="H201" s="7" t="s">
        <v>1682</v>
      </c>
      <c r="I201" s="7" t="s">
        <v>1683</v>
      </c>
      <c r="J201" s="7" t="s">
        <v>1684</v>
      </c>
      <c r="K201" s="7" t="s">
        <v>26</v>
      </c>
      <c r="L201" s="7" t="s">
        <v>658</v>
      </c>
      <c r="M201" s="7" t="s">
        <v>658</v>
      </c>
      <c r="N201" s="7" t="s">
        <v>1677</v>
      </c>
      <c r="O201" s="7">
        <v>1997</v>
      </c>
      <c r="P201" s="7">
        <v>38</v>
      </c>
      <c r="Q201" s="7">
        <v>64</v>
      </c>
      <c r="R201" s="7">
        <v>4</v>
      </c>
      <c r="S201" s="7">
        <v>2023</v>
      </c>
      <c r="T201">
        <f t="shared" si="6"/>
        <v>27</v>
      </c>
      <c r="U201">
        <f t="shared" si="7"/>
        <v>54</v>
      </c>
    </row>
    <row r="202" spans="1:21">
      <c r="A202">
        <v>201</v>
      </c>
      <c r="B202" t="s">
        <v>8013</v>
      </c>
      <c r="C202" s="7" t="s">
        <v>1685</v>
      </c>
      <c r="D202" s="7" t="s">
        <v>1686</v>
      </c>
      <c r="E202" s="7" t="s">
        <v>1687</v>
      </c>
      <c r="F202" s="7" t="s">
        <v>1688</v>
      </c>
      <c r="G202" s="8" t="s">
        <v>1689</v>
      </c>
      <c r="H202" s="7" t="s">
        <v>1690</v>
      </c>
      <c r="I202" s="7" t="s">
        <v>1691</v>
      </c>
      <c r="J202" s="7" t="s">
        <v>1692</v>
      </c>
      <c r="K202" s="7" t="s">
        <v>26</v>
      </c>
      <c r="L202" s="7" t="s">
        <v>658</v>
      </c>
      <c r="M202" s="7" t="s">
        <v>658</v>
      </c>
      <c r="N202" s="7" t="s">
        <v>1693</v>
      </c>
      <c r="O202" s="7">
        <v>1997</v>
      </c>
      <c r="P202" s="7">
        <v>14</v>
      </c>
      <c r="Q202" s="7">
        <v>40</v>
      </c>
      <c r="R202" s="7">
        <v>5</v>
      </c>
      <c r="S202" s="7">
        <v>2023</v>
      </c>
      <c r="T202">
        <f t="shared" si="6"/>
        <v>27</v>
      </c>
      <c r="U202">
        <f t="shared" si="7"/>
        <v>54</v>
      </c>
    </row>
    <row r="203" spans="1:21">
      <c r="A203">
        <v>202</v>
      </c>
      <c r="B203" t="s">
        <v>8013</v>
      </c>
      <c r="C203" s="9" t="s">
        <v>1694</v>
      </c>
      <c r="D203" s="7" t="s">
        <v>1695</v>
      </c>
      <c r="E203" s="7" t="s">
        <v>1696</v>
      </c>
      <c r="F203" s="7" t="s">
        <v>1697</v>
      </c>
      <c r="G203" s="8" t="s">
        <v>1698</v>
      </c>
      <c r="H203" s="7" t="s">
        <v>1699</v>
      </c>
      <c r="I203" s="7" t="s">
        <v>1700</v>
      </c>
      <c r="J203" s="7" t="s">
        <v>1701</v>
      </c>
      <c r="K203" s="9" t="s">
        <v>26</v>
      </c>
      <c r="L203" s="9" t="s">
        <v>658</v>
      </c>
      <c r="M203" s="7" t="s">
        <v>658</v>
      </c>
      <c r="N203" s="7" t="s">
        <v>1702</v>
      </c>
      <c r="O203" s="7">
        <v>2018</v>
      </c>
      <c r="P203" s="7">
        <v>40</v>
      </c>
      <c r="Q203" s="7">
        <v>45</v>
      </c>
      <c r="R203" s="7">
        <v>6</v>
      </c>
      <c r="S203" s="7">
        <v>2023</v>
      </c>
      <c r="T203">
        <f t="shared" si="6"/>
        <v>6</v>
      </c>
      <c r="U203">
        <f t="shared" si="7"/>
        <v>12</v>
      </c>
    </row>
    <row r="204" spans="1:21">
      <c r="A204">
        <v>203</v>
      </c>
      <c r="B204" t="s">
        <v>8013</v>
      </c>
      <c r="C204" s="7" t="s">
        <v>1703</v>
      </c>
      <c r="D204" s="7" t="s">
        <v>1704</v>
      </c>
      <c r="E204" s="7" t="s">
        <v>1705</v>
      </c>
      <c r="F204" s="7" t="s">
        <v>1706</v>
      </c>
      <c r="G204" s="8" t="s">
        <v>1707</v>
      </c>
      <c r="H204" s="7" t="s">
        <v>1708</v>
      </c>
      <c r="I204" s="7" t="s">
        <v>1709</v>
      </c>
      <c r="J204" s="7" t="s">
        <v>1710</v>
      </c>
      <c r="K204" s="7" t="s">
        <v>26</v>
      </c>
      <c r="L204" s="7" t="s">
        <v>658</v>
      </c>
      <c r="M204" s="7" t="s">
        <v>658</v>
      </c>
      <c r="N204" s="7" t="s">
        <v>1702</v>
      </c>
      <c r="O204" s="7">
        <v>1997</v>
      </c>
      <c r="P204" s="7">
        <v>11</v>
      </c>
      <c r="Q204" s="7">
        <v>37</v>
      </c>
      <c r="R204" s="7">
        <v>9</v>
      </c>
      <c r="S204" s="7">
        <v>2023</v>
      </c>
      <c r="T204">
        <f t="shared" si="6"/>
        <v>27</v>
      </c>
      <c r="U204">
        <f t="shared" si="7"/>
        <v>54</v>
      </c>
    </row>
    <row r="205" spans="1:21">
      <c r="A205">
        <v>204</v>
      </c>
      <c r="B205" t="s">
        <v>8013</v>
      </c>
      <c r="C205" s="7" t="s">
        <v>1711</v>
      </c>
      <c r="D205" s="7" t="s">
        <v>1712</v>
      </c>
      <c r="E205" s="7" t="s">
        <v>1713</v>
      </c>
      <c r="F205" s="7" t="s">
        <v>1714</v>
      </c>
      <c r="G205" s="8" t="s">
        <v>1715</v>
      </c>
      <c r="H205" s="7" t="s">
        <v>1716</v>
      </c>
      <c r="I205" s="7" t="s">
        <v>1717</v>
      </c>
      <c r="J205" s="7" t="s">
        <v>1718</v>
      </c>
      <c r="K205" s="7" t="s">
        <v>26</v>
      </c>
      <c r="L205" s="7" t="s">
        <v>658</v>
      </c>
      <c r="M205" s="7" t="s">
        <v>1719</v>
      </c>
      <c r="N205" s="7" t="s">
        <v>1720</v>
      </c>
      <c r="O205" s="7">
        <v>1997</v>
      </c>
      <c r="P205" s="7">
        <v>11</v>
      </c>
      <c r="Q205" s="7">
        <v>37</v>
      </c>
      <c r="R205" s="7">
        <v>6</v>
      </c>
      <c r="S205" s="7">
        <v>2023</v>
      </c>
      <c r="T205">
        <f t="shared" si="6"/>
        <v>27</v>
      </c>
      <c r="U205">
        <f t="shared" si="7"/>
        <v>54</v>
      </c>
    </row>
    <row r="206" spans="1:21">
      <c r="A206">
        <v>205</v>
      </c>
      <c r="B206" t="s">
        <v>8013</v>
      </c>
      <c r="C206" s="7" t="s">
        <v>1721</v>
      </c>
      <c r="D206" s="7" t="s">
        <v>1722</v>
      </c>
      <c r="E206" s="7" t="s">
        <v>1723</v>
      </c>
      <c r="F206" s="7" t="s">
        <v>1724</v>
      </c>
      <c r="G206" s="8" t="s">
        <v>1725</v>
      </c>
      <c r="H206" s="7" t="s">
        <v>1726</v>
      </c>
      <c r="I206" s="7" t="s">
        <v>1727</v>
      </c>
      <c r="J206" s="7" t="s">
        <v>1728</v>
      </c>
      <c r="K206" s="7" t="s">
        <v>26</v>
      </c>
      <c r="L206" s="7" t="s">
        <v>658</v>
      </c>
      <c r="M206" s="7" t="s">
        <v>1719</v>
      </c>
      <c r="N206" s="7" t="s">
        <v>1720</v>
      </c>
      <c r="O206" s="7">
        <v>1996</v>
      </c>
      <c r="P206" s="7">
        <v>5</v>
      </c>
      <c r="Q206" s="7">
        <v>32</v>
      </c>
      <c r="R206" s="7">
        <v>6</v>
      </c>
      <c r="S206" s="7">
        <v>2023</v>
      </c>
      <c r="T206">
        <f t="shared" si="6"/>
        <v>28</v>
      </c>
      <c r="U206">
        <f t="shared" si="7"/>
        <v>56</v>
      </c>
    </row>
    <row r="207" spans="1:21">
      <c r="A207">
        <v>206</v>
      </c>
      <c r="B207" t="s">
        <v>8013</v>
      </c>
      <c r="C207" s="12" t="s">
        <v>1729</v>
      </c>
      <c r="D207" s="9" t="s">
        <v>1190</v>
      </c>
      <c r="E207" s="9" t="s">
        <v>1730</v>
      </c>
      <c r="F207" s="7" t="s">
        <v>1731</v>
      </c>
      <c r="G207" s="10" t="s">
        <v>1732</v>
      </c>
      <c r="H207" s="9" t="s">
        <v>1733</v>
      </c>
      <c r="I207" s="9"/>
      <c r="J207" s="7" t="s">
        <v>1734</v>
      </c>
      <c r="K207" s="9" t="s">
        <v>26</v>
      </c>
      <c r="L207" s="9" t="s">
        <v>658</v>
      </c>
      <c r="M207" s="7" t="s">
        <v>1735</v>
      </c>
      <c r="N207" s="7" t="s">
        <v>1736</v>
      </c>
      <c r="O207" s="7">
        <v>2018</v>
      </c>
      <c r="P207" s="7">
        <v>1</v>
      </c>
      <c r="Q207" s="7">
        <v>6</v>
      </c>
      <c r="R207" s="7">
        <v>6</v>
      </c>
      <c r="S207" s="7">
        <v>2023</v>
      </c>
      <c r="T207">
        <f t="shared" si="6"/>
        <v>6</v>
      </c>
      <c r="U207">
        <f t="shared" si="7"/>
        <v>12</v>
      </c>
    </row>
    <row r="208" spans="1:21">
      <c r="A208">
        <v>207</v>
      </c>
      <c r="B208" t="s">
        <v>8013</v>
      </c>
      <c r="C208" s="7" t="s">
        <v>1737</v>
      </c>
      <c r="D208" s="7" t="s">
        <v>1738</v>
      </c>
      <c r="E208" s="7" t="s">
        <v>1739</v>
      </c>
      <c r="F208" s="7" t="s">
        <v>1740</v>
      </c>
      <c r="G208" s="8" t="s">
        <v>1741</v>
      </c>
      <c r="H208" s="7" t="s">
        <v>1742</v>
      </c>
      <c r="I208" s="7" t="s">
        <v>1743</v>
      </c>
      <c r="J208" s="7" t="s">
        <v>1744</v>
      </c>
      <c r="K208" s="7" t="s">
        <v>26</v>
      </c>
      <c r="L208" s="7" t="s">
        <v>658</v>
      </c>
      <c r="M208" s="7" t="s">
        <v>658</v>
      </c>
      <c r="N208" s="7" t="s">
        <v>1745</v>
      </c>
      <c r="O208" s="7">
        <v>1997</v>
      </c>
      <c r="P208" s="7">
        <v>13</v>
      </c>
      <c r="Q208" s="7">
        <v>39</v>
      </c>
      <c r="R208" s="7">
        <v>4</v>
      </c>
      <c r="S208" s="7">
        <v>2023</v>
      </c>
      <c r="T208">
        <f t="shared" si="6"/>
        <v>27</v>
      </c>
      <c r="U208">
        <f t="shared" si="7"/>
        <v>54</v>
      </c>
    </row>
    <row r="209" spans="1:21">
      <c r="A209">
        <v>208</v>
      </c>
      <c r="B209" t="s">
        <v>8013</v>
      </c>
      <c r="C209" s="7" t="s">
        <v>1746</v>
      </c>
      <c r="D209" s="7" t="s">
        <v>1747</v>
      </c>
      <c r="E209" s="7" t="s">
        <v>1748</v>
      </c>
      <c r="F209" s="7" t="s">
        <v>1749</v>
      </c>
      <c r="G209" s="8" t="s">
        <v>1750</v>
      </c>
      <c r="H209" s="7" t="s">
        <v>1751</v>
      </c>
      <c r="I209" s="7" t="s">
        <v>1752</v>
      </c>
      <c r="J209" s="7" t="s">
        <v>1753</v>
      </c>
      <c r="K209" s="7" t="s">
        <v>26</v>
      </c>
      <c r="L209" s="7" t="s">
        <v>658</v>
      </c>
      <c r="M209" s="7" t="s">
        <v>658</v>
      </c>
      <c r="N209" s="7" t="s">
        <v>1745</v>
      </c>
      <c r="O209" s="7">
        <v>2000</v>
      </c>
      <c r="P209" s="7">
        <v>39</v>
      </c>
      <c r="Q209" s="7">
        <v>62</v>
      </c>
      <c r="R209" s="7">
        <v>4</v>
      </c>
      <c r="S209" s="7">
        <v>2023</v>
      </c>
      <c r="T209">
        <f t="shared" si="6"/>
        <v>24</v>
      </c>
      <c r="U209">
        <f t="shared" si="7"/>
        <v>48</v>
      </c>
    </row>
    <row r="210" spans="1:21">
      <c r="A210">
        <v>209</v>
      </c>
      <c r="B210" t="s">
        <v>8013</v>
      </c>
      <c r="C210" s="7" t="s">
        <v>1754</v>
      </c>
      <c r="D210" s="7" t="s">
        <v>1755</v>
      </c>
      <c r="E210" s="7" t="s">
        <v>1756</v>
      </c>
      <c r="F210" s="7" t="s">
        <v>1757</v>
      </c>
      <c r="G210" s="8" t="s">
        <v>1758</v>
      </c>
      <c r="H210" s="7" t="s">
        <v>1759</v>
      </c>
      <c r="I210" s="7" t="s">
        <v>1760</v>
      </c>
      <c r="J210" s="7" t="s">
        <v>1761</v>
      </c>
      <c r="K210" s="7" t="s">
        <v>26</v>
      </c>
      <c r="L210" s="7" t="s">
        <v>658</v>
      </c>
      <c r="M210" s="7" t="s">
        <v>658</v>
      </c>
      <c r="N210" s="7" t="s">
        <v>1762</v>
      </c>
      <c r="O210" s="7">
        <v>1997</v>
      </c>
      <c r="P210" s="7">
        <v>5</v>
      </c>
      <c r="Q210" s="7">
        <v>31</v>
      </c>
      <c r="R210" s="7">
        <v>4</v>
      </c>
      <c r="S210" s="7">
        <v>2023</v>
      </c>
      <c r="T210">
        <f t="shared" si="6"/>
        <v>27</v>
      </c>
      <c r="U210">
        <f t="shared" si="7"/>
        <v>54</v>
      </c>
    </row>
    <row r="211" spans="1:21">
      <c r="A211">
        <v>210</v>
      </c>
      <c r="B211" t="s">
        <v>8013</v>
      </c>
      <c r="C211" s="7" t="s">
        <v>1763</v>
      </c>
      <c r="D211" s="7" t="s">
        <v>1764</v>
      </c>
      <c r="E211" s="7" t="s">
        <v>1765</v>
      </c>
      <c r="F211" s="7" t="s">
        <v>1766</v>
      </c>
      <c r="G211" s="8" t="s">
        <v>1767</v>
      </c>
      <c r="H211" s="7" t="s">
        <v>1768</v>
      </c>
      <c r="I211" s="7" t="s">
        <v>1769</v>
      </c>
      <c r="J211" s="7" t="s">
        <v>1770</v>
      </c>
      <c r="K211" s="7" t="s">
        <v>26</v>
      </c>
      <c r="L211" s="7" t="s">
        <v>658</v>
      </c>
      <c r="M211" s="7" t="s">
        <v>658</v>
      </c>
      <c r="N211" s="7" t="s">
        <v>1771</v>
      </c>
      <c r="O211" s="7">
        <v>1998</v>
      </c>
      <c r="P211" s="7">
        <v>57</v>
      </c>
      <c r="Q211" s="7">
        <v>82</v>
      </c>
      <c r="R211" s="7">
        <v>4</v>
      </c>
      <c r="S211" s="7">
        <v>2023</v>
      </c>
      <c r="T211">
        <f t="shared" si="6"/>
        <v>26</v>
      </c>
      <c r="U211">
        <f t="shared" si="7"/>
        <v>52</v>
      </c>
    </row>
    <row r="212" spans="1:21">
      <c r="A212">
        <v>211</v>
      </c>
      <c r="B212" t="s">
        <v>8013</v>
      </c>
      <c r="C212" s="7" t="s">
        <v>1772</v>
      </c>
      <c r="D212" s="7" t="s">
        <v>1773</v>
      </c>
      <c r="E212" s="7" t="s">
        <v>1774</v>
      </c>
      <c r="F212" s="7" t="s">
        <v>1775</v>
      </c>
      <c r="G212" s="8" t="s">
        <v>1776</v>
      </c>
      <c r="H212" s="7" t="s">
        <v>1777</v>
      </c>
      <c r="I212" s="7" t="s">
        <v>1778</v>
      </c>
      <c r="J212" s="7" t="s">
        <v>1779</v>
      </c>
      <c r="K212" s="7" t="s">
        <v>26</v>
      </c>
      <c r="L212" s="7" t="s">
        <v>658</v>
      </c>
      <c r="M212" s="7" t="s">
        <v>658</v>
      </c>
      <c r="N212" s="7" t="s">
        <v>1771</v>
      </c>
      <c r="O212" s="7">
        <v>2005</v>
      </c>
      <c r="P212" s="7">
        <v>78</v>
      </c>
      <c r="Q212" s="7">
        <v>96</v>
      </c>
      <c r="R212" s="7">
        <v>4</v>
      </c>
      <c r="S212" s="7">
        <v>2023</v>
      </c>
      <c r="T212">
        <f t="shared" si="6"/>
        <v>19</v>
      </c>
      <c r="U212">
        <f t="shared" si="7"/>
        <v>38</v>
      </c>
    </row>
    <row r="213" spans="1:21">
      <c r="A213">
        <v>212</v>
      </c>
      <c r="B213" t="s">
        <v>8013</v>
      </c>
      <c r="C213" s="7" t="s">
        <v>1780</v>
      </c>
      <c r="D213" s="7" t="s">
        <v>1781</v>
      </c>
      <c r="E213" s="7" t="s">
        <v>1782</v>
      </c>
      <c r="F213" s="7" t="s">
        <v>1783</v>
      </c>
      <c r="G213" s="8" t="s">
        <v>1784</v>
      </c>
      <c r="H213" s="7" t="s">
        <v>1785</v>
      </c>
      <c r="I213" s="7" t="s">
        <v>1786</v>
      </c>
      <c r="J213" s="7" t="s">
        <v>1787</v>
      </c>
      <c r="K213" s="7" t="s">
        <v>26</v>
      </c>
      <c r="L213" s="7" t="s">
        <v>658</v>
      </c>
      <c r="M213" s="7" t="s">
        <v>1719</v>
      </c>
      <c r="N213" s="7" t="s">
        <v>1788</v>
      </c>
      <c r="O213" s="7">
        <v>1996</v>
      </c>
      <c r="P213" s="7">
        <v>29</v>
      </c>
      <c r="Q213" s="7">
        <v>65</v>
      </c>
      <c r="R213" s="7">
        <v>8</v>
      </c>
      <c r="S213" s="7">
        <v>2023</v>
      </c>
      <c r="T213">
        <f t="shared" si="6"/>
        <v>28</v>
      </c>
      <c r="U213">
        <f t="shared" si="7"/>
        <v>56</v>
      </c>
    </row>
    <row r="214" spans="1:21">
      <c r="A214">
        <v>213</v>
      </c>
      <c r="B214" t="s">
        <v>8013</v>
      </c>
      <c r="C214" s="7" t="s">
        <v>1789</v>
      </c>
      <c r="D214" s="7" t="s">
        <v>1790</v>
      </c>
      <c r="E214" s="7" t="s">
        <v>1791</v>
      </c>
      <c r="F214" s="7" t="s">
        <v>1792</v>
      </c>
      <c r="G214" s="8" t="s">
        <v>1793</v>
      </c>
      <c r="H214" s="7" t="s">
        <v>1794</v>
      </c>
      <c r="I214" s="7" t="s">
        <v>1795</v>
      </c>
      <c r="J214" s="7" t="s">
        <v>1796</v>
      </c>
      <c r="K214" s="7" t="s">
        <v>26</v>
      </c>
      <c r="L214" s="7" t="s">
        <v>658</v>
      </c>
      <c r="M214" s="7" t="s">
        <v>78</v>
      </c>
      <c r="N214" s="7" t="s">
        <v>1797</v>
      </c>
      <c r="O214" s="7">
        <v>1997</v>
      </c>
      <c r="P214" s="7">
        <v>50</v>
      </c>
      <c r="Q214" s="7">
        <v>76</v>
      </c>
      <c r="R214" s="7">
        <v>4</v>
      </c>
      <c r="S214" s="7">
        <v>2023</v>
      </c>
      <c r="T214">
        <f t="shared" si="6"/>
        <v>27</v>
      </c>
      <c r="U214">
        <f t="shared" si="7"/>
        <v>54</v>
      </c>
    </row>
    <row r="215" spans="1:21">
      <c r="A215">
        <v>214</v>
      </c>
      <c r="B215" t="s">
        <v>8013</v>
      </c>
      <c r="C215" s="7" t="s">
        <v>1798</v>
      </c>
      <c r="D215" s="7" t="s">
        <v>1799</v>
      </c>
      <c r="E215" s="7" t="s">
        <v>1800</v>
      </c>
      <c r="F215" s="7" t="s">
        <v>1801</v>
      </c>
      <c r="G215" s="8" t="s">
        <v>1802</v>
      </c>
      <c r="H215" s="7" t="s">
        <v>1803</v>
      </c>
      <c r="I215" s="7" t="s">
        <v>1804</v>
      </c>
      <c r="J215" s="7" t="s">
        <v>1805</v>
      </c>
      <c r="K215" s="7" t="s">
        <v>26</v>
      </c>
      <c r="L215" s="7" t="s">
        <v>658</v>
      </c>
      <c r="M215" s="7" t="s">
        <v>78</v>
      </c>
      <c r="N215" s="7" t="s">
        <v>1797</v>
      </c>
      <c r="O215" s="7">
        <v>1997</v>
      </c>
      <c r="P215" s="7">
        <v>37</v>
      </c>
      <c r="Q215" s="7">
        <v>63</v>
      </c>
      <c r="R215" s="7">
        <v>3</v>
      </c>
      <c r="S215" s="7">
        <v>2023</v>
      </c>
      <c r="T215">
        <f t="shared" si="6"/>
        <v>27</v>
      </c>
      <c r="U215">
        <f t="shared" si="7"/>
        <v>54</v>
      </c>
    </row>
    <row r="216" spans="1:21">
      <c r="A216">
        <v>215</v>
      </c>
      <c r="B216" t="s">
        <v>8013</v>
      </c>
      <c r="C216" s="7" t="s">
        <v>1806</v>
      </c>
      <c r="D216" s="7" t="s">
        <v>1807</v>
      </c>
      <c r="E216" s="7" t="s">
        <v>1808</v>
      </c>
      <c r="F216" s="7" t="s">
        <v>1809</v>
      </c>
      <c r="G216" s="8" t="s">
        <v>1810</v>
      </c>
      <c r="H216" s="7" t="s">
        <v>1811</v>
      </c>
      <c r="I216" s="7" t="s">
        <v>1812</v>
      </c>
      <c r="J216" s="7" t="s">
        <v>1813</v>
      </c>
      <c r="K216" s="7" t="s">
        <v>26</v>
      </c>
      <c r="L216" s="7" t="s">
        <v>658</v>
      </c>
      <c r="M216" s="7" t="s">
        <v>1719</v>
      </c>
      <c r="N216" s="7" t="s">
        <v>1814</v>
      </c>
      <c r="O216" s="7">
        <v>1996</v>
      </c>
      <c r="P216" s="7">
        <v>33</v>
      </c>
      <c r="Q216" s="7">
        <v>60</v>
      </c>
      <c r="R216" s="7">
        <v>12</v>
      </c>
      <c r="S216" s="7">
        <v>2023</v>
      </c>
      <c r="T216">
        <f t="shared" si="6"/>
        <v>28</v>
      </c>
      <c r="U216">
        <f t="shared" si="7"/>
        <v>56</v>
      </c>
    </row>
    <row r="217" spans="1:21">
      <c r="A217">
        <v>216</v>
      </c>
      <c r="B217" t="s">
        <v>8013</v>
      </c>
      <c r="C217" s="8" t="s">
        <v>1815</v>
      </c>
      <c r="D217" s="7" t="s">
        <v>1816</v>
      </c>
      <c r="E217" s="7" t="s">
        <v>1817</v>
      </c>
      <c r="F217" s="7" t="s">
        <v>1818</v>
      </c>
      <c r="G217" s="8" t="s">
        <v>1819</v>
      </c>
      <c r="H217" s="7" t="s">
        <v>1820</v>
      </c>
      <c r="I217" s="7" t="s">
        <v>1821</v>
      </c>
      <c r="J217" s="7" t="s">
        <v>1822</v>
      </c>
      <c r="K217" s="7" t="s">
        <v>26</v>
      </c>
      <c r="L217" s="7" t="s">
        <v>658</v>
      </c>
      <c r="M217" s="7" t="s">
        <v>658</v>
      </c>
      <c r="N217" s="7" t="s">
        <v>1823</v>
      </c>
      <c r="O217" s="7">
        <v>1997</v>
      </c>
      <c r="P217" s="7">
        <v>31</v>
      </c>
      <c r="Q217" s="7">
        <v>57</v>
      </c>
      <c r="R217" s="7">
        <v>4</v>
      </c>
      <c r="S217" s="7">
        <v>2023</v>
      </c>
      <c r="T217">
        <f t="shared" si="6"/>
        <v>27</v>
      </c>
      <c r="U217">
        <f t="shared" si="7"/>
        <v>54</v>
      </c>
    </row>
    <row r="218" spans="1:21">
      <c r="A218">
        <v>217</v>
      </c>
      <c r="B218" t="s">
        <v>8013</v>
      </c>
      <c r="C218" s="8" t="s">
        <v>1824</v>
      </c>
      <c r="D218" s="7" t="s">
        <v>1825</v>
      </c>
      <c r="E218" s="7" t="s">
        <v>1826</v>
      </c>
      <c r="F218" s="7" t="s">
        <v>1827</v>
      </c>
      <c r="G218" s="8" t="s">
        <v>1828</v>
      </c>
      <c r="H218" s="7" t="s">
        <v>1829</v>
      </c>
      <c r="I218" s="7" t="s">
        <v>1830</v>
      </c>
      <c r="J218" s="7" t="s">
        <v>1831</v>
      </c>
      <c r="K218" s="7" t="s">
        <v>26</v>
      </c>
      <c r="L218" s="7" t="s">
        <v>658</v>
      </c>
      <c r="M218" s="7" t="s">
        <v>658</v>
      </c>
      <c r="N218" s="7" t="s">
        <v>1823</v>
      </c>
      <c r="O218" s="7">
        <v>1999</v>
      </c>
      <c r="P218" s="7">
        <v>8</v>
      </c>
      <c r="Q218" s="7">
        <v>14</v>
      </c>
      <c r="R218" s="7">
        <v>4</v>
      </c>
      <c r="S218" s="7">
        <v>2023</v>
      </c>
      <c r="T218">
        <f t="shared" si="6"/>
        <v>25</v>
      </c>
      <c r="U218">
        <f t="shared" si="7"/>
        <v>50</v>
      </c>
    </row>
    <row r="219" spans="1:21">
      <c r="A219">
        <v>218</v>
      </c>
      <c r="B219" t="s">
        <v>8013</v>
      </c>
      <c r="C219" s="8" t="s">
        <v>1832</v>
      </c>
      <c r="D219" s="7" t="s">
        <v>1833</v>
      </c>
      <c r="E219" s="7" t="s">
        <v>1834</v>
      </c>
      <c r="F219" s="7" t="s">
        <v>1835</v>
      </c>
      <c r="G219" s="8" t="s">
        <v>1836</v>
      </c>
      <c r="H219" s="7" t="s">
        <v>1837</v>
      </c>
      <c r="I219" s="7" t="s">
        <v>1838</v>
      </c>
      <c r="J219" s="7" t="s">
        <v>1839</v>
      </c>
      <c r="K219" s="7" t="s">
        <v>26</v>
      </c>
      <c r="L219" s="7" t="s">
        <v>658</v>
      </c>
      <c r="M219" s="7" t="s">
        <v>658</v>
      </c>
      <c r="N219" s="7" t="s">
        <v>1840</v>
      </c>
      <c r="O219" s="7">
        <v>1997</v>
      </c>
      <c r="P219" s="7">
        <v>31</v>
      </c>
      <c r="Q219" s="7">
        <v>57</v>
      </c>
      <c r="R219" s="7">
        <v>4</v>
      </c>
      <c r="S219" s="7">
        <v>2023</v>
      </c>
      <c r="T219">
        <f t="shared" si="6"/>
        <v>27</v>
      </c>
      <c r="U219">
        <f t="shared" si="7"/>
        <v>54</v>
      </c>
    </row>
    <row r="220" spans="1:21">
      <c r="A220">
        <v>219</v>
      </c>
      <c r="B220" t="s">
        <v>8013</v>
      </c>
      <c r="C220" s="8" t="s">
        <v>1841</v>
      </c>
      <c r="D220" s="7" t="s">
        <v>1842</v>
      </c>
      <c r="E220" s="7" t="s">
        <v>1843</v>
      </c>
      <c r="F220" s="7" t="s">
        <v>1844</v>
      </c>
      <c r="G220" s="8" t="s">
        <v>1845</v>
      </c>
      <c r="H220" s="7" t="s">
        <v>1846</v>
      </c>
      <c r="I220" s="7" t="s">
        <v>1847</v>
      </c>
      <c r="J220" s="7" t="s">
        <v>1848</v>
      </c>
      <c r="K220" s="7" t="s">
        <v>26</v>
      </c>
      <c r="L220" s="7" t="s">
        <v>658</v>
      </c>
      <c r="M220" s="7" t="s">
        <v>658</v>
      </c>
      <c r="N220" s="7" t="s">
        <v>1849</v>
      </c>
      <c r="O220" s="7">
        <v>1997</v>
      </c>
      <c r="P220" s="7">
        <v>50</v>
      </c>
      <c r="Q220" s="7">
        <v>76</v>
      </c>
      <c r="R220" s="7">
        <v>4</v>
      </c>
      <c r="S220" s="7">
        <v>2023</v>
      </c>
      <c r="T220">
        <f t="shared" si="6"/>
        <v>27</v>
      </c>
      <c r="U220">
        <f t="shared" si="7"/>
        <v>54</v>
      </c>
    </row>
    <row r="221" spans="1:21">
      <c r="A221">
        <v>220</v>
      </c>
      <c r="B221" t="s">
        <v>8013</v>
      </c>
      <c r="C221" s="7" t="s">
        <v>1850</v>
      </c>
      <c r="D221" s="7" t="s">
        <v>1851</v>
      </c>
      <c r="E221" s="7" t="s">
        <v>1852</v>
      </c>
      <c r="F221" s="7" t="s">
        <v>1853</v>
      </c>
      <c r="G221" s="8" t="s">
        <v>1854</v>
      </c>
      <c r="H221" s="7" t="s">
        <v>1855</v>
      </c>
      <c r="I221" s="7" t="s">
        <v>1856</v>
      </c>
      <c r="J221" s="7" t="s">
        <v>1857</v>
      </c>
      <c r="K221" s="7" t="s">
        <v>26</v>
      </c>
      <c r="L221" s="7" t="s">
        <v>658</v>
      </c>
      <c r="M221" s="7" t="s">
        <v>632</v>
      </c>
      <c r="N221" s="7" t="s">
        <v>1858</v>
      </c>
      <c r="O221" s="7">
        <v>2000</v>
      </c>
      <c r="P221" s="7">
        <v>62</v>
      </c>
      <c r="Q221" s="7">
        <v>85</v>
      </c>
      <c r="R221" s="7">
        <v>5</v>
      </c>
      <c r="S221" s="7">
        <v>2023</v>
      </c>
      <c r="T221">
        <f t="shared" si="6"/>
        <v>24</v>
      </c>
      <c r="U221">
        <f t="shared" si="7"/>
        <v>48</v>
      </c>
    </row>
    <row r="222" spans="1:21">
      <c r="A222">
        <v>221</v>
      </c>
      <c r="B222" t="s">
        <v>8013</v>
      </c>
      <c r="C222" s="7" t="s">
        <v>1859</v>
      </c>
      <c r="D222" s="7" t="s">
        <v>1860</v>
      </c>
      <c r="E222" s="7" t="s">
        <v>1861</v>
      </c>
      <c r="F222" s="7" t="s">
        <v>1862</v>
      </c>
      <c r="G222" s="8" t="s">
        <v>1863</v>
      </c>
      <c r="H222" s="7" t="s">
        <v>1864</v>
      </c>
      <c r="I222" s="7" t="s">
        <v>1865</v>
      </c>
      <c r="J222" s="7" t="s">
        <v>1866</v>
      </c>
      <c r="K222" s="7" t="s">
        <v>26</v>
      </c>
      <c r="L222" s="7" t="s">
        <v>658</v>
      </c>
      <c r="M222" s="7" t="s">
        <v>632</v>
      </c>
      <c r="N222" s="7" t="s">
        <v>1858</v>
      </c>
      <c r="O222" s="7">
        <v>1997</v>
      </c>
      <c r="P222" s="7">
        <v>23</v>
      </c>
      <c r="Q222" s="7">
        <v>51</v>
      </c>
      <c r="R222" s="7">
        <v>4</v>
      </c>
      <c r="S222" s="7">
        <v>2023</v>
      </c>
      <c r="T222">
        <f t="shared" si="6"/>
        <v>27</v>
      </c>
      <c r="U222">
        <f t="shared" si="7"/>
        <v>54</v>
      </c>
    </row>
    <row r="223" spans="1:21">
      <c r="A223">
        <v>222</v>
      </c>
      <c r="B223" t="s">
        <v>8013</v>
      </c>
      <c r="C223" s="7" t="s">
        <v>1867</v>
      </c>
      <c r="D223" s="7" t="s">
        <v>1868</v>
      </c>
      <c r="E223" s="7" t="s">
        <v>1869</v>
      </c>
      <c r="F223" s="7" t="s">
        <v>1870</v>
      </c>
      <c r="G223" s="8" t="s">
        <v>1871</v>
      </c>
      <c r="H223" s="7" t="s">
        <v>1872</v>
      </c>
      <c r="I223" s="7" t="s">
        <v>1873</v>
      </c>
      <c r="J223" s="7" t="s">
        <v>1874</v>
      </c>
      <c r="K223" s="7" t="s">
        <v>26</v>
      </c>
      <c r="L223" s="7" t="s">
        <v>658</v>
      </c>
      <c r="M223" s="7" t="s">
        <v>632</v>
      </c>
      <c r="N223" s="7" t="s">
        <v>1858</v>
      </c>
      <c r="O223" s="7">
        <v>2000</v>
      </c>
      <c r="P223" s="7">
        <v>49</v>
      </c>
      <c r="Q223" s="7">
        <v>72</v>
      </c>
      <c r="R223" s="7">
        <v>5</v>
      </c>
      <c r="S223" s="7">
        <v>2023</v>
      </c>
      <c r="T223">
        <f t="shared" si="6"/>
        <v>24</v>
      </c>
      <c r="U223">
        <f t="shared" si="7"/>
        <v>48</v>
      </c>
    </row>
    <row r="224" spans="1:21">
      <c r="A224">
        <v>223</v>
      </c>
      <c r="B224" t="s">
        <v>8013</v>
      </c>
      <c r="C224" s="7" t="s">
        <v>1875</v>
      </c>
      <c r="D224" s="7" t="s">
        <v>1876</v>
      </c>
      <c r="E224" s="7" t="s">
        <v>1877</v>
      </c>
      <c r="F224" s="7" t="s">
        <v>1878</v>
      </c>
      <c r="G224" s="8" t="s">
        <v>1879</v>
      </c>
      <c r="H224" s="7" t="s">
        <v>1880</v>
      </c>
      <c r="I224" s="7" t="s">
        <v>1881</v>
      </c>
      <c r="J224" s="7" t="s">
        <v>1882</v>
      </c>
      <c r="K224" s="7" t="s">
        <v>26</v>
      </c>
      <c r="L224" s="7" t="s">
        <v>658</v>
      </c>
      <c r="M224" s="7" t="s">
        <v>632</v>
      </c>
      <c r="N224" s="7" t="s">
        <v>1858</v>
      </c>
      <c r="O224" s="7">
        <v>1997</v>
      </c>
      <c r="P224" s="7">
        <v>36</v>
      </c>
      <c r="Q224" s="7">
        <v>62</v>
      </c>
      <c r="R224" s="7">
        <v>4</v>
      </c>
      <c r="S224" s="7">
        <v>2023</v>
      </c>
      <c r="T224">
        <f t="shared" si="6"/>
        <v>27</v>
      </c>
      <c r="U224">
        <f t="shared" si="7"/>
        <v>54</v>
      </c>
    </row>
    <row r="225" spans="1:21">
      <c r="A225">
        <v>224</v>
      </c>
      <c r="B225" t="s">
        <v>8013</v>
      </c>
      <c r="C225" s="7" t="s">
        <v>1883</v>
      </c>
      <c r="D225" s="7" t="s">
        <v>1884</v>
      </c>
      <c r="E225" s="7" t="s">
        <v>1885</v>
      </c>
      <c r="F225" s="7" t="s">
        <v>1886</v>
      </c>
      <c r="G225" s="8" t="s">
        <v>1887</v>
      </c>
      <c r="H225" s="7" t="s">
        <v>1888</v>
      </c>
      <c r="I225" s="7" t="s">
        <v>1889</v>
      </c>
      <c r="J225" s="7" t="s">
        <v>1890</v>
      </c>
      <c r="K225" s="7" t="s">
        <v>26</v>
      </c>
      <c r="L225" s="7" t="s">
        <v>658</v>
      </c>
      <c r="M225" s="7" t="s">
        <v>632</v>
      </c>
      <c r="N225" s="7" t="s">
        <v>1858</v>
      </c>
      <c r="O225" s="7">
        <v>1997</v>
      </c>
      <c r="P225" s="7">
        <v>23</v>
      </c>
      <c r="Q225" s="7">
        <v>49</v>
      </c>
      <c r="R225" s="7">
        <v>6</v>
      </c>
      <c r="S225" s="7">
        <v>2023</v>
      </c>
      <c r="T225">
        <f t="shared" si="6"/>
        <v>27</v>
      </c>
      <c r="U225">
        <f t="shared" si="7"/>
        <v>54</v>
      </c>
    </row>
    <row r="226" spans="1:21">
      <c r="A226">
        <v>225</v>
      </c>
      <c r="B226" t="s">
        <v>8013</v>
      </c>
      <c r="C226" s="7" t="s">
        <v>1891</v>
      </c>
      <c r="D226" s="7" t="s">
        <v>1892</v>
      </c>
      <c r="E226" s="7" t="s">
        <v>1893</v>
      </c>
      <c r="F226" s="7" t="s">
        <v>1894</v>
      </c>
      <c r="G226" s="8" t="s">
        <v>1895</v>
      </c>
      <c r="H226" s="7" t="s">
        <v>1896</v>
      </c>
      <c r="I226" s="7" t="s">
        <v>1897</v>
      </c>
      <c r="J226" s="7" t="s">
        <v>1898</v>
      </c>
      <c r="K226" s="7" t="s">
        <v>26</v>
      </c>
      <c r="L226" s="7" t="s">
        <v>658</v>
      </c>
      <c r="M226" s="7" t="s">
        <v>1719</v>
      </c>
      <c r="N226" s="7" t="s">
        <v>1899</v>
      </c>
      <c r="O226" s="7">
        <v>1997</v>
      </c>
      <c r="P226" s="7">
        <v>19</v>
      </c>
      <c r="Q226" s="7">
        <v>45</v>
      </c>
      <c r="R226" s="7">
        <v>4</v>
      </c>
      <c r="S226" s="7">
        <v>2023</v>
      </c>
      <c r="T226">
        <f t="shared" si="6"/>
        <v>27</v>
      </c>
      <c r="U226">
        <f t="shared" si="7"/>
        <v>54</v>
      </c>
    </row>
    <row r="227" spans="1:21">
      <c r="A227">
        <v>226</v>
      </c>
      <c r="B227" t="s">
        <v>8013</v>
      </c>
      <c r="C227" s="7" t="s">
        <v>1900</v>
      </c>
      <c r="D227" s="7" t="s">
        <v>1901</v>
      </c>
      <c r="E227" s="7" t="s">
        <v>1902</v>
      </c>
      <c r="F227" s="7" t="s">
        <v>1903</v>
      </c>
      <c r="G227" s="8" t="s">
        <v>1904</v>
      </c>
      <c r="H227" s="7" t="s">
        <v>1905</v>
      </c>
      <c r="I227" s="7" t="s">
        <v>1906</v>
      </c>
      <c r="J227" s="7" t="s">
        <v>1907</v>
      </c>
      <c r="K227" s="7" t="s">
        <v>26</v>
      </c>
      <c r="L227" s="7" t="s">
        <v>658</v>
      </c>
      <c r="M227" s="7" t="s">
        <v>1719</v>
      </c>
      <c r="N227" s="7" t="s">
        <v>1899</v>
      </c>
      <c r="O227" s="7">
        <v>1997</v>
      </c>
      <c r="P227" s="7">
        <v>23</v>
      </c>
      <c r="Q227" s="7">
        <v>49</v>
      </c>
      <c r="R227" s="7">
        <v>4</v>
      </c>
      <c r="S227" s="7">
        <v>2023</v>
      </c>
      <c r="T227">
        <f t="shared" si="6"/>
        <v>27</v>
      </c>
      <c r="U227">
        <f t="shared" si="7"/>
        <v>54</v>
      </c>
    </row>
    <row r="228" spans="1:21">
      <c r="A228">
        <v>227</v>
      </c>
      <c r="B228" t="s">
        <v>8013</v>
      </c>
      <c r="C228" s="7" t="s">
        <v>1908</v>
      </c>
      <c r="D228" s="7" t="s">
        <v>1909</v>
      </c>
      <c r="E228" s="7" t="s">
        <v>1910</v>
      </c>
      <c r="F228" s="7" t="s">
        <v>1911</v>
      </c>
      <c r="G228" s="8" t="s">
        <v>1912</v>
      </c>
      <c r="H228" s="7" t="s">
        <v>1913</v>
      </c>
      <c r="I228" s="7" t="s">
        <v>1914</v>
      </c>
      <c r="J228" s="7" t="s">
        <v>1915</v>
      </c>
      <c r="K228" s="7" t="s">
        <v>26</v>
      </c>
      <c r="L228" s="7" t="s">
        <v>658</v>
      </c>
      <c r="M228" s="7" t="s">
        <v>658</v>
      </c>
      <c r="N228" s="7" t="s">
        <v>1912</v>
      </c>
      <c r="O228" s="7">
        <v>1997</v>
      </c>
      <c r="P228" s="7">
        <v>9</v>
      </c>
      <c r="Q228" s="7">
        <v>35</v>
      </c>
      <c r="R228" s="7">
        <v>3</v>
      </c>
      <c r="S228" s="7">
        <v>2023</v>
      </c>
      <c r="T228">
        <f t="shared" si="6"/>
        <v>27</v>
      </c>
      <c r="U228">
        <f t="shared" si="7"/>
        <v>54</v>
      </c>
    </row>
    <row r="229" spans="1:21">
      <c r="A229">
        <v>228</v>
      </c>
      <c r="B229" t="s">
        <v>8013</v>
      </c>
      <c r="C229" s="9" t="s">
        <v>1916</v>
      </c>
      <c r="D229" s="7" t="s">
        <v>1190</v>
      </c>
      <c r="E229" s="7" t="s">
        <v>1917</v>
      </c>
      <c r="F229" s="7" t="s">
        <v>1918</v>
      </c>
      <c r="G229" s="10" t="s">
        <v>1919</v>
      </c>
      <c r="H229" s="9" t="s">
        <v>1920</v>
      </c>
      <c r="I229" s="9" t="s">
        <v>1921</v>
      </c>
      <c r="J229" s="7" t="s">
        <v>1922</v>
      </c>
      <c r="K229" s="9" t="s">
        <v>26</v>
      </c>
      <c r="L229" s="9" t="s">
        <v>658</v>
      </c>
      <c r="M229" s="7" t="s">
        <v>658</v>
      </c>
      <c r="N229" s="7" t="s">
        <v>1923</v>
      </c>
      <c r="O229" s="7">
        <v>2017</v>
      </c>
      <c r="P229" s="7">
        <v>1</v>
      </c>
      <c r="Q229" s="7">
        <v>6</v>
      </c>
      <c r="R229" s="7">
        <v>4</v>
      </c>
      <c r="S229" s="7">
        <v>2023</v>
      </c>
      <c r="T229">
        <f t="shared" si="6"/>
        <v>7</v>
      </c>
      <c r="U229">
        <f t="shared" si="7"/>
        <v>14</v>
      </c>
    </row>
    <row r="230" spans="1:21">
      <c r="A230">
        <v>229</v>
      </c>
      <c r="B230" t="s">
        <v>8013</v>
      </c>
      <c r="C230" s="7" t="s">
        <v>1924</v>
      </c>
      <c r="D230" s="7" t="s">
        <v>1925</v>
      </c>
      <c r="E230" s="7" t="s">
        <v>1926</v>
      </c>
      <c r="F230" s="7" t="s">
        <v>1927</v>
      </c>
      <c r="G230" s="8" t="s">
        <v>1928</v>
      </c>
      <c r="H230" s="7" t="s">
        <v>1929</v>
      </c>
      <c r="I230" s="7" t="s">
        <v>1930</v>
      </c>
      <c r="J230" s="7" t="s">
        <v>1931</v>
      </c>
      <c r="K230" s="7" t="s">
        <v>26</v>
      </c>
      <c r="L230" s="7" t="s">
        <v>658</v>
      </c>
      <c r="M230" s="7" t="s">
        <v>658</v>
      </c>
      <c r="N230" s="7" t="s">
        <v>1932</v>
      </c>
      <c r="O230" s="7">
        <v>1997</v>
      </c>
      <c r="P230" s="7">
        <v>36</v>
      </c>
      <c r="Q230" s="7">
        <v>62</v>
      </c>
      <c r="R230" s="7">
        <v>4</v>
      </c>
      <c r="S230" s="7">
        <v>2023</v>
      </c>
      <c r="T230">
        <f t="shared" si="6"/>
        <v>27</v>
      </c>
      <c r="U230">
        <f t="shared" si="7"/>
        <v>54</v>
      </c>
    </row>
    <row r="231" spans="1:21">
      <c r="A231">
        <v>230</v>
      </c>
      <c r="B231" t="s">
        <v>8013</v>
      </c>
      <c r="C231" s="7" t="s">
        <v>1933</v>
      </c>
      <c r="D231" s="7" t="s">
        <v>1934</v>
      </c>
      <c r="E231" s="7" t="s">
        <v>1935</v>
      </c>
      <c r="F231" s="7" t="s">
        <v>1936</v>
      </c>
      <c r="G231" s="8" t="s">
        <v>1937</v>
      </c>
      <c r="H231" s="7" t="s">
        <v>1938</v>
      </c>
      <c r="I231" s="7" t="s">
        <v>1939</v>
      </c>
      <c r="J231" s="7" t="s">
        <v>1940</v>
      </c>
      <c r="K231" s="7" t="s">
        <v>26</v>
      </c>
      <c r="L231" s="7" t="s">
        <v>658</v>
      </c>
      <c r="M231" s="7" t="s">
        <v>658</v>
      </c>
      <c r="N231" s="7" t="s">
        <v>1932</v>
      </c>
      <c r="O231" s="7">
        <v>1997</v>
      </c>
      <c r="P231" s="7">
        <v>82</v>
      </c>
      <c r="Q231" s="7">
        <v>108</v>
      </c>
      <c r="R231" s="7">
        <v>5</v>
      </c>
      <c r="S231" s="7">
        <v>2023</v>
      </c>
      <c r="T231">
        <f t="shared" si="6"/>
        <v>27</v>
      </c>
      <c r="U231">
        <f t="shared" si="7"/>
        <v>54</v>
      </c>
    </row>
    <row r="232" spans="1:21">
      <c r="A232">
        <v>231</v>
      </c>
      <c r="B232" t="s">
        <v>8013</v>
      </c>
      <c r="C232" s="7" t="s">
        <v>1941</v>
      </c>
      <c r="D232" s="7" t="s">
        <v>1190</v>
      </c>
      <c r="E232" s="7" t="s">
        <v>1942</v>
      </c>
      <c r="F232" s="7" t="s">
        <v>1943</v>
      </c>
      <c r="G232" s="8" t="s">
        <v>1944</v>
      </c>
      <c r="H232" s="7" t="s">
        <v>1945</v>
      </c>
      <c r="I232" s="7" t="s">
        <v>1946</v>
      </c>
      <c r="J232" s="7" t="s">
        <v>1947</v>
      </c>
      <c r="K232" s="7" t="s">
        <v>26</v>
      </c>
      <c r="L232" s="7" t="s">
        <v>658</v>
      </c>
      <c r="M232" s="7" t="s">
        <v>658</v>
      </c>
      <c r="N232" s="7" t="s">
        <v>1932</v>
      </c>
      <c r="O232" s="7">
        <v>2003</v>
      </c>
      <c r="P232" s="7">
        <v>1</v>
      </c>
      <c r="Q232" s="7">
        <v>21</v>
      </c>
      <c r="R232" s="7">
        <v>12</v>
      </c>
      <c r="S232" s="7">
        <v>2023</v>
      </c>
      <c r="T232">
        <f t="shared" si="6"/>
        <v>21</v>
      </c>
      <c r="U232">
        <f t="shared" si="7"/>
        <v>42</v>
      </c>
    </row>
    <row r="233" spans="1:21">
      <c r="A233">
        <v>232</v>
      </c>
      <c r="B233" t="s">
        <v>8013</v>
      </c>
      <c r="C233" s="7" t="s">
        <v>1948</v>
      </c>
      <c r="D233" s="7" t="s">
        <v>1190</v>
      </c>
      <c r="E233" s="7" t="s">
        <v>1949</v>
      </c>
      <c r="F233" s="7" t="s">
        <v>1950</v>
      </c>
      <c r="G233" s="8" t="s">
        <v>1951</v>
      </c>
      <c r="H233" s="7" t="s">
        <v>1952</v>
      </c>
      <c r="I233" s="7" t="s">
        <v>1953</v>
      </c>
      <c r="J233" s="7" t="s">
        <v>1954</v>
      </c>
      <c r="K233" s="7" t="s">
        <v>26</v>
      </c>
      <c r="L233" s="7" t="s">
        <v>658</v>
      </c>
      <c r="M233" s="7" t="s">
        <v>658</v>
      </c>
      <c r="N233" s="7" t="s">
        <v>1955</v>
      </c>
      <c r="O233" s="7">
        <v>2007</v>
      </c>
      <c r="P233" s="7">
        <v>1</v>
      </c>
      <c r="Q233" s="7">
        <v>17</v>
      </c>
      <c r="R233" s="7">
        <v>6</v>
      </c>
      <c r="S233" s="7">
        <v>2023</v>
      </c>
      <c r="T233">
        <f t="shared" si="6"/>
        <v>17</v>
      </c>
      <c r="U233">
        <f t="shared" si="7"/>
        <v>34</v>
      </c>
    </row>
    <row r="234" spans="1:21">
      <c r="A234">
        <v>233</v>
      </c>
      <c r="B234" t="s">
        <v>8013</v>
      </c>
      <c r="C234" s="7" t="s">
        <v>1956</v>
      </c>
      <c r="D234" s="7" t="s">
        <v>1957</v>
      </c>
      <c r="E234" s="7" t="s">
        <v>1958</v>
      </c>
      <c r="F234" s="7" t="s">
        <v>1959</v>
      </c>
      <c r="G234" s="8" t="s">
        <v>1960</v>
      </c>
      <c r="H234" s="7" t="s">
        <v>1961</v>
      </c>
      <c r="I234" s="7" t="s">
        <v>1962</v>
      </c>
      <c r="J234" s="7" t="s">
        <v>1963</v>
      </c>
      <c r="K234" s="7" t="s">
        <v>26</v>
      </c>
      <c r="L234" s="7" t="s">
        <v>1964</v>
      </c>
      <c r="M234" s="7" t="s">
        <v>632</v>
      </c>
      <c r="N234" s="7" t="s">
        <v>633</v>
      </c>
      <c r="O234" s="7">
        <v>1995</v>
      </c>
      <c r="P234" s="7">
        <v>1</v>
      </c>
      <c r="Q234" s="7">
        <v>29</v>
      </c>
      <c r="R234" s="7">
        <v>4</v>
      </c>
      <c r="S234" s="7">
        <v>2023</v>
      </c>
      <c r="T234">
        <f t="shared" si="6"/>
        <v>29</v>
      </c>
      <c r="U234">
        <f t="shared" si="7"/>
        <v>58</v>
      </c>
    </row>
    <row r="235" spans="1:21">
      <c r="A235">
        <v>234</v>
      </c>
      <c r="B235" t="s">
        <v>8013</v>
      </c>
      <c r="C235" s="7" t="s">
        <v>1965</v>
      </c>
      <c r="D235" s="7" t="s">
        <v>1966</v>
      </c>
      <c r="E235" s="7" t="s">
        <v>1967</v>
      </c>
      <c r="F235" s="7" t="s">
        <v>1968</v>
      </c>
      <c r="G235" s="8" t="s">
        <v>1969</v>
      </c>
      <c r="H235" s="7" t="s">
        <v>1970</v>
      </c>
      <c r="I235" s="7" t="s">
        <v>1971</v>
      </c>
      <c r="J235" s="7" t="s">
        <v>1972</v>
      </c>
      <c r="K235" s="7" t="s">
        <v>26</v>
      </c>
      <c r="L235" s="7" t="s">
        <v>658</v>
      </c>
      <c r="M235" s="7" t="s">
        <v>632</v>
      </c>
      <c r="N235" s="7" t="s">
        <v>633</v>
      </c>
      <c r="O235" s="7">
        <v>2007</v>
      </c>
      <c r="P235" s="7">
        <v>1</v>
      </c>
      <c r="Q235" s="7">
        <v>17</v>
      </c>
      <c r="R235" s="7">
        <v>4</v>
      </c>
      <c r="S235" s="7">
        <v>2023</v>
      </c>
      <c r="T235">
        <f t="shared" si="6"/>
        <v>17</v>
      </c>
      <c r="U235">
        <f t="shared" si="7"/>
        <v>34</v>
      </c>
    </row>
    <row r="236" spans="1:21">
      <c r="A236">
        <v>235</v>
      </c>
      <c r="B236" t="s">
        <v>8013</v>
      </c>
      <c r="C236" s="7" t="s">
        <v>1973</v>
      </c>
      <c r="D236" s="7" t="s">
        <v>1974</v>
      </c>
      <c r="E236" s="7" t="s">
        <v>1975</v>
      </c>
      <c r="F236" s="7" t="s">
        <v>1976</v>
      </c>
      <c r="G236" s="8" t="s">
        <v>1977</v>
      </c>
      <c r="H236" s="7" t="s">
        <v>1978</v>
      </c>
      <c r="I236" s="7" t="s">
        <v>1979</v>
      </c>
      <c r="J236" s="7" t="s">
        <v>1980</v>
      </c>
      <c r="K236" s="7" t="s">
        <v>26</v>
      </c>
      <c r="L236" s="7" t="s">
        <v>658</v>
      </c>
      <c r="M236" s="7" t="s">
        <v>632</v>
      </c>
      <c r="N236" s="7" t="s">
        <v>633</v>
      </c>
      <c r="O236" s="7">
        <v>1997</v>
      </c>
      <c r="P236" s="7">
        <v>12</v>
      </c>
      <c r="Q236" s="7">
        <v>38</v>
      </c>
      <c r="R236" s="7">
        <v>3</v>
      </c>
      <c r="S236" s="7">
        <v>2023</v>
      </c>
      <c r="T236">
        <f t="shared" si="6"/>
        <v>27</v>
      </c>
      <c r="U236">
        <f t="shared" si="7"/>
        <v>54</v>
      </c>
    </row>
    <row r="237" spans="1:21">
      <c r="A237">
        <v>236</v>
      </c>
      <c r="B237" t="s">
        <v>8013</v>
      </c>
      <c r="C237" s="7" t="s">
        <v>1981</v>
      </c>
      <c r="D237" s="7" t="s">
        <v>1982</v>
      </c>
      <c r="E237" s="7" t="s">
        <v>1983</v>
      </c>
      <c r="F237" s="7" t="s">
        <v>1984</v>
      </c>
      <c r="G237" s="8" t="s">
        <v>1985</v>
      </c>
      <c r="H237" s="7" t="s">
        <v>1986</v>
      </c>
      <c r="I237" s="7" t="s">
        <v>1987</v>
      </c>
      <c r="J237" s="7" t="s">
        <v>1988</v>
      </c>
      <c r="K237" s="7" t="s">
        <v>26</v>
      </c>
      <c r="L237" s="7" t="s">
        <v>658</v>
      </c>
      <c r="M237" s="7" t="s">
        <v>632</v>
      </c>
      <c r="N237" s="7" t="s">
        <v>633</v>
      </c>
      <c r="O237" s="7">
        <v>1997</v>
      </c>
      <c r="P237" s="7">
        <v>43</v>
      </c>
      <c r="Q237" s="7">
        <v>69</v>
      </c>
      <c r="R237" s="7">
        <v>4</v>
      </c>
      <c r="S237" s="7">
        <v>2023</v>
      </c>
      <c r="T237">
        <f t="shared" si="6"/>
        <v>27</v>
      </c>
      <c r="U237">
        <f t="shared" si="7"/>
        <v>54</v>
      </c>
    </row>
    <row r="238" spans="1:21">
      <c r="A238">
        <v>237</v>
      </c>
      <c r="B238" t="s">
        <v>8013</v>
      </c>
      <c r="C238" s="7" t="s">
        <v>1989</v>
      </c>
      <c r="D238" s="7" t="s">
        <v>1990</v>
      </c>
      <c r="E238" s="7" t="s">
        <v>1991</v>
      </c>
      <c r="F238" s="7" t="s">
        <v>1992</v>
      </c>
      <c r="G238" s="8" t="s">
        <v>1993</v>
      </c>
      <c r="H238" s="7" t="s">
        <v>1994</v>
      </c>
      <c r="I238" s="7" t="s">
        <v>1995</v>
      </c>
      <c r="J238" s="7" t="s">
        <v>1996</v>
      </c>
      <c r="K238" s="7" t="s">
        <v>26</v>
      </c>
      <c r="L238" s="7" t="s">
        <v>658</v>
      </c>
      <c r="M238" s="7" t="s">
        <v>658</v>
      </c>
      <c r="N238" s="7" t="s">
        <v>659</v>
      </c>
      <c r="O238" s="7">
        <v>1998</v>
      </c>
      <c r="P238" s="7">
        <v>1</v>
      </c>
      <c r="Q238" s="7">
        <v>26</v>
      </c>
      <c r="R238" s="7">
        <v>4</v>
      </c>
      <c r="S238" s="7">
        <v>2023</v>
      </c>
      <c r="T238">
        <f t="shared" si="6"/>
        <v>26</v>
      </c>
      <c r="U238">
        <f t="shared" si="7"/>
        <v>52</v>
      </c>
    </row>
    <row r="239" spans="1:21">
      <c r="A239">
        <v>238</v>
      </c>
      <c r="B239" t="s">
        <v>8013</v>
      </c>
      <c r="C239" s="7" t="s">
        <v>1997</v>
      </c>
      <c r="D239" s="7" t="s">
        <v>1998</v>
      </c>
      <c r="E239" s="7" t="s">
        <v>1999</v>
      </c>
      <c r="F239" s="7" t="s">
        <v>2000</v>
      </c>
      <c r="G239" s="8" t="s">
        <v>2001</v>
      </c>
      <c r="H239" s="7" t="s">
        <v>2002</v>
      </c>
      <c r="I239" s="7" t="s">
        <v>2003</v>
      </c>
      <c r="J239" s="7" t="s">
        <v>2004</v>
      </c>
      <c r="K239" s="7" t="s">
        <v>26</v>
      </c>
      <c r="L239" s="7" t="s">
        <v>658</v>
      </c>
      <c r="M239" s="7" t="s">
        <v>658</v>
      </c>
      <c r="N239" s="7" t="s">
        <v>659</v>
      </c>
      <c r="O239" s="7">
        <v>1997</v>
      </c>
      <c r="P239" s="7">
        <v>4</v>
      </c>
      <c r="Q239" s="7">
        <v>30</v>
      </c>
      <c r="R239" s="7">
        <v>4</v>
      </c>
      <c r="S239" s="7">
        <v>2023</v>
      </c>
      <c r="T239">
        <f t="shared" si="6"/>
        <v>27</v>
      </c>
      <c r="U239">
        <f t="shared" si="7"/>
        <v>54</v>
      </c>
    </row>
    <row r="240" spans="1:21">
      <c r="A240">
        <v>239</v>
      </c>
      <c r="B240" t="s">
        <v>8013</v>
      </c>
      <c r="C240" s="13" t="s">
        <v>2005</v>
      </c>
      <c r="D240" s="7" t="s">
        <v>1190</v>
      </c>
      <c r="E240" s="7" t="s">
        <v>2006</v>
      </c>
      <c r="F240" s="7" t="s">
        <v>2007</v>
      </c>
      <c r="G240" s="8" t="s">
        <v>2008</v>
      </c>
      <c r="H240" s="7" t="s">
        <v>2009</v>
      </c>
      <c r="I240" s="7" t="s">
        <v>2010</v>
      </c>
      <c r="J240" s="7" t="s">
        <v>2011</v>
      </c>
      <c r="K240" s="13" t="s">
        <v>1153</v>
      </c>
      <c r="L240" s="13" t="s">
        <v>658</v>
      </c>
      <c r="M240" s="7" t="s">
        <v>658</v>
      </c>
      <c r="N240" s="7" t="s">
        <v>659</v>
      </c>
      <c r="O240" s="7">
        <v>2007</v>
      </c>
      <c r="P240" s="7">
        <v>1</v>
      </c>
      <c r="Q240" s="7">
        <v>17</v>
      </c>
      <c r="R240" s="7">
        <v>12</v>
      </c>
      <c r="S240" s="7">
        <v>2023</v>
      </c>
      <c r="T240">
        <f t="shared" si="6"/>
        <v>17</v>
      </c>
      <c r="U240">
        <f t="shared" si="7"/>
        <v>34</v>
      </c>
    </row>
    <row r="241" spans="1:21">
      <c r="A241">
        <v>240</v>
      </c>
      <c r="B241" t="s">
        <v>8013</v>
      </c>
      <c r="C241" s="7" t="s">
        <v>2012</v>
      </c>
      <c r="D241" s="7" t="s">
        <v>2013</v>
      </c>
      <c r="E241" s="7" t="s">
        <v>2014</v>
      </c>
      <c r="F241" s="7" t="s">
        <v>2015</v>
      </c>
      <c r="G241" s="8" t="s">
        <v>2016</v>
      </c>
      <c r="H241" s="7" t="s">
        <v>2017</v>
      </c>
      <c r="I241" s="7" t="s">
        <v>2018</v>
      </c>
      <c r="J241" s="7" t="s">
        <v>2019</v>
      </c>
      <c r="K241" s="7" t="s">
        <v>26</v>
      </c>
      <c r="L241" s="7" t="s">
        <v>658</v>
      </c>
      <c r="M241" s="7" t="s">
        <v>658</v>
      </c>
      <c r="N241" s="7" t="s">
        <v>659</v>
      </c>
      <c r="O241" s="7">
        <v>1997</v>
      </c>
      <c r="P241" s="7">
        <v>86</v>
      </c>
      <c r="Q241" s="7">
        <v>112</v>
      </c>
      <c r="R241" s="7">
        <v>2</v>
      </c>
      <c r="S241" s="7">
        <v>2023</v>
      </c>
      <c r="T241">
        <f t="shared" si="6"/>
        <v>27</v>
      </c>
      <c r="U241">
        <f t="shared" si="7"/>
        <v>54</v>
      </c>
    </row>
    <row r="242" spans="1:21">
      <c r="A242">
        <v>241</v>
      </c>
      <c r="B242" t="s">
        <v>8013</v>
      </c>
      <c r="C242" s="7" t="s">
        <v>2020</v>
      </c>
      <c r="D242" s="7" t="s">
        <v>2021</v>
      </c>
      <c r="E242" s="7" t="s">
        <v>2022</v>
      </c>
      <c r="F242" s="7" t="s">
        <v>2023</v>
      </c>
      <c r="G242" s="8" t="s">
        <v>2024</v>
      </c>
      <c r="H242" s="7" t="s">
        <v>2025</v>
      </c>
      <c r="I242" s="7" t="s">
        <v>2026</v>
      </c>
      <c r="J242" s="7" t="s">
        <v>2027</v>
      </c>
      <c r="K242" s="7" t="s">
        <v>26</v>
      </c>
      <c r="L242" s="7" t="s">
        <v>658</v>
      </c>
      <c r="M242" s="7" t="s">
        <v>658</v>
      </c>
      <c r="N242" s="7" t="s">
        <v>659</v>
      </c>
      <c r="O242" s="7">
        <v>1997</v>
      </c>
      <c r="P242" s="7">
        <v>38</v>
      </c>
      <c r="Q242" s="7">
        <v>64</v>
      </c>
      <c r="R242" s="7">
        <v>6</v>
      </c>
      <c r="S242" s="7">
        <v>2023</v>
      </c>
      <c r="T242">
        <f t="shared" si="6"/>
        <v>27</v>
      </c>
      <c r="U242">
        <f t="shared" si="7"/>
        <v>54</v>
      </c>
    </row>
    <row r="243" spans="1:21">
      <c r="A243">
        <v>242</v>
      </c>
      <c r="B243" t="s">
        <v>8013</v>
      </c>
      <c r="C243" s="14" t="s">
        <v>2028</v>
      </c>
      <c r="D243" s="7" t="s">
        <v>1190</v>
      </c>
      <c r="E243" s="7" t="s">
        <v>2029</v>
      </c>
      <c r="F243" s="7" t="s">
        <v>2030</v>
      </c>
      <c r="G243" s="8" t="s">
        <v>2031</v>
      </c>
      <c r="H243" s="7" t="s">
        <v>2032</v>
      </c>
      <c r="I243" s="7" t="s">
        <v>2033</v>
      </c>
      <c r="J243" s="7" t="s">
        <v>2034</v>
      </c>
      <c r="K243" s="7" t="s">
        <v>26</v>
      </c>
      <c r="L243" s="9" t="s">
        <v>658</v>
      </c>
      <c r="M243" s="7" t="s">
        <v>632</v>
      </c>
      <c r="N243" s="7" t="s">
        <v>2035</v>
      </c>
      <c r="O243" s="7">
        <v>1997</v>
      </c>
      <c r="P243" s="7">
        <v>31</v>
      </c>
      <c r="Q243" s="7">
        <v>58</v>
      </c>
      <c r="R243" s="7">
        <v>4</v>
      </c>
      <c r="S243" s="7">
        <v>2023</v>
      </c>
      <c r="T243">
        <f t="shared" si="6"/>
        <v>27</v>
      </c>
      <c r="U243">
        <f t="shared" si="7"/>
        <v>54</v>
      </c>
    </row>
    <row r="244" spans="1:21">
      <c r="A244">
        <v>243</v>
      </c>
      <c r="B244" t="s">
        <v>8013</v>
      </c>
      <c r="C244" s="7" t="s">
        <v>2036</v>
      </c>
      <c r="D244" s="7" t="s">
        <v>2037</v>
      </c>
      <c r="E244" s="7" t="s">
        <v>2038</v>
      </c>
      <c r="F244" s="7" t="s">
        <v>2039</v>
      </c>
      <c r="G244" s="8" t="s">
        <v>2040</v>
      </c>
      <c r="H244" s="7" t="s">
        <v>2041</v>
      </c>
      <c r="I244" s="7" t="s">
        <v>2042</v>
      </c>
      <c r="J244" s="7" t="s">
        <v>2043</v>
      </c>
      <c r="K244" s="7" t="s">
        <v>26</v>
      </c>
      <c r="L244" s="7" t="s">
        <v>658</v>
      </c>
      <c r="M244" s="7" t="s">
        <v>658</v>
      </c>
      <c r="N244" s="7" t="s">
        <v>2044</v>
      </c>
      <c r="O244" s="7">
        <v>1997</v>
      </c>
      <c r="P244" s="7">
        <v>52</v>
      </c>
      <c r="Q244" s="7">
        <v>78</v>
      </c>
      <c r="R244" s="7">
        <v>6</v>
      </c>
      <c r="S244" s="7">
        <v>2023</v>
      </c>
      <c r="T244">
        <f t="shared" si="6"/>
        <v>27</v>
      </c>
      <c r="U244">
        <f t="shared" si="7"/>
        <v>54</v>
      </c>
    </row>
    <row r="245" spans="1:21">
      <c r="A245">
        <v>244</v>
      </c>
      <c r="B245" t="s">
        <v>8013</v>
      </c>
      <c r="C245" s="7" t="s">
        <v>2045</v>
      </c>
      <c r="D245" s="7" t="s">
        <v>1190</v>
      </c>
      <c r="E245" s="7" t="s">
        <v>2046</v>
      </c>
      <c r="F245" s="7" t="s">
        <v>2047</v>
      </c>
      <c r="G245" s="8" t="s">
        <v>2048</v>
      </c>
      <c r="H245" s="7" t="s">
        <v>2049</v>
      </c>
      <c r="I245" s="7" t="s">
        <v>2050</v>
      </c>
      <c r="J245" s="7" t="s">
        <v>2051</v>
      </c>
      <c r="K245" s="7" t="s">
        <v>26</v>
      </c>
      <c r="L245" s="7" t="s">
        <v>658</v>
      </c>
      <c r="M245" s="7" t="s">
        <v>658</v>
      </c>
      <c r="N245" s="7" t="s">
        <v>2044</v>
      </c>
      <c r="O245" s="7">
        <v>2004</v>
      </c>
      <c r="P245" s="7">
        <v>1</v>
      </c>
      <c r="Q245" s="7">
        <v>20</v>
      </c>
      <c r="R245" s="7">
        <v>12</v>
      </c>
      <c r="S245" s="7">
        <v>2023</v>
      </c>
      <c r="T245">
        <f t="shared" si="6"/>
        <v>20</v>
      </c>
      <c r="U245">
        <f t="shared" si="7"/>
        <v>40</v>
      </c>
    </row>
    <row r="246" spans="1:21">
      <c r="A246">
        <v>245</v>
      </c>
      <c r="B246" t="s">
        <v>8013</v>
      </c>
      <c r="C246" s="7" t="s">
        <v>2052</v>
      </c>
      <c r="D246" s="7" t="s">
        <v>2053</v>
      </c>
      <c r="E246" s="7" t="s">
        <v>2054</v>
      </c>
      <c r="F246" s="7" t="s">
        <v>2055</v>
      </c>
      <c r="G246" s="8" t="s">
        <v>2056</v>
      </c>
      <c r="H246" s="7" t="s">
        <v>2057</v>
      </c>
      <c r="I246" s="7" t="s">
        <v>2058</v>
      </c>
      <c r="J246" s="7" t="s">
        <v>2059</v>
      </c>
      <c r="K246" s="7" t="s">
        <v>26</v>
      </c>
      <c r="L246" s="7" t="s">
        <v>658</v>
      </c>
      <c r="M246" s="7" t="s">
        <v>658</v>
      </c>
      <c r="N246" s="7" t="s">
        <v>2044</v>
      </c>
      <c r="O246" s="7">
        <v>1997</v>
      </c>
      <c r="P246" s="7">
        <v>39</v>
      </c>
      <c r="Q246" s="7">
        <v>65</v>
      </c>
      <c r="R246" s="7">
        <v>4</v>
      </c>
      <c r="S246" s="7">
        <v>2023</v>
      </c>
      <c r="T246">
        <f t="shared" si="6"/>
        <v>27</v>
      </c>
      <c r="U246">
        <f t="shared" si="7"/>
        <v>54</v>
      </c>
    </row>
    <row r="247" spans="1:21">
      <c r="A247">
        <v>246</v>
      </c>
      <c r="B247" t="s">
        <v>8013</v>
      </c>
      <c r="C247" s="7" t="s">
        <v>2060</v>
      </c>
      <c r="D247" s="7" t="s">
        <v>2061</v>
      </c>
      <c r="E247" s="7" t="s">
        <v>2062</v>
      </c>
      <c r="F247" s="7" t="s">
        <v>2063</v>
      </c>
      <c r="G247" s="8" t="s">
        <v>2064</v>
      </c>
      <c r="H247" s="7" t="s">
        <v>2065</v>
      </c>
      <c r="I247" s="7" t="s">
        <v>2066</v>
      </c>
      <c r="J247" s="7" t="s">
        <v>2067</v>
      </c>
      <c r="K247" s="7" t="s">
        <v>26</v>
      </c>
      <c r="L247" s="7" t="s">
        <v>658</v>
      </c>
      <c r="M247" s="7" t="s">
        <v>658</v>
      </c>
      <c r="N247" s="7" t="s">
        <v>2068</v>
      </c>
      <c r="O247" s="7">
        <v>1997</v>
      </c>
      <c r="P247" s="7">
        <v>63</v>
      </c>
      <c r="Q247" s="7">
        <v>89</v>
      </c>
      <c r="R247" s="7">
        <v>6</v>
      </c>
      <c r="S247" s="7">
        <v>2023</v>
      </c>
      <c r="T247">
        <f t="shared" si="6"/>
        <v>27</v>
      </c>
      <c r="U247">
        <f t="shared" si="7"/>
        <v>54</v>
      </c>
    </row>
    <row r="248" spans="1:21">
      <c r="A248">
        <v>247</v>
      </c>
      <c r="B248" t="s">
        <v>8013</v>
      </c>
      <c r="C248" s="7" t="s">
        <v>2069</v>
      </c>
      <c r="D248" s="7" t="s">
        <v>2070</v>
      </c>
      <c r="E248" s="7" t="s">
        <v>2071</v>
      </c>
      <c r="F248" s="7" t="s">
        <v>2072</v>
      </c>
      <c r="G248" s="8" t="s">
        <v>2073</v>
      </c>
      <c r="H248" s="7" t="s">
        <v>2074</v>
      </c>
      <c r="I248" s="7" t="s">
        <v>2075</v>
      </c>
      <c r="J248" s="7" t="s">
        <v>2076</v>
      </c>
      <c r="K248" s="7" t="s">
        <v>26</v>
      </c>
      <c r="L248" s="7" t="s">
        <v>658</v>
      </c>
      <c r="M248" s="7" t="s">
        <v>658</v>
      </c>
      <c r="N248" s="7" t="s">
        <v>2068</v>
      </c>
      <c r="O248" s="7">
        <v>1997</v>
      </c>
      <c r="P248" s="7">
        <v>35</v>
      </c>
      <c r="Q248" s="7">
        <v>61</v>
      </c>
      <c r="R248" s="7">
        <v>5</v>
      </c>
      <c r="S248" s="7">
        <v>2023</v>
      </c>
      <c r="T248">
        <f t="shared" si="6"/>
        <v>27</v>
      </c>
      <c r="U248">
        <f t="shared" si="7"/>
        <v>54</v>
      </c>
    </row>
    <row r="249" spans="1:21">
      <c r="A249">
        <v>248</v>
      </c>
      <c r="B249" t="s">
        <v>8013</v>
      </c>
      <c r="C249" s="7" t="s">
        <v>2077</v>
      </c>
      <c r="D249" s="7" t="s">
        <v>2078</v>
      </c>
      <c r="E249" s="7" t="s">
        <v>2079</v>
      </c>
      <c r="F249" s="7" t="s">
        <v>2080</v>
      </c>
      <c r="G249" s="8" t="s">
        <v>2081</v>
      </c>
      <c r="H249" s="7" t="s">
        <v>2082</v>
      </c>
      <c r="I249" s="7" t="s">
        <v>2083</v>
      </c>
      <c r="J249" s="7" t="s">
        <v>2084</v>
      </c>
      <c r="K249" s="7" t="s">
        <v>26</v>
      </c>
      <c r="L249" s="7" t="s">
        <v>658</v>
      </c>
      <c r="M249" s="7" t="s">
        <v>658</v>
      </c>
      <c r="N249" s="7" t="s">
        <v>2068</v>
      </c>
      <c r="O249" s="7">
        <v>2003</v>
      </c>
      <c r="P249" s="7">
        <v>17</v>
      </c>
      <c r="Q249" s="7">
        <v>37</v>
      </c>
      <c r="R249" s="7">
        <v>1</v>
      </c>
      <c r="S249" s="7">
        <v>2023</v>
      </c>
      <c r="T249">
        <f t="shared" si="6"/>
        <v>21</v>
      </c>
      <c r="U249">
        <f t="shared" si="7"/>
        <v>42</v>
      </c>
    </row>
    <row r="250" spans="1:21">
      <c r="A250">
        <v>249</v>
      </c>
      <c r="B250" t="s">
        <v>8013</v>
      </c>
      <c r="C250" s="7" t="s">
        <v>2085</v>
      </c>
      <c r="D250" s="7" t="s">
        <v>2086</v>
      </c>
      <c r="E250" s="7" t="s">
        <v>2087</v>
      </c>
      <c r="F250" s="7" t="s">
        <v>2088</v>
      </c>
      <c r="G250" s="8" t="s">
        <v>2089</v>
      </c>
      <c r="H250" s="7" t="s">
        <v>2090</v>
      </c>
      <c r="I250" s="7" t="s">
        <v>2083</v>
      </c>
      <c r="J250" s="7" t="s">
        <v>2091</v>
      </c>
      <c r="K250" s="7" t="s">
        <v>26</v>
      </c>
      <c r="L250" s="7" t="s">
        <v>658</v>
      </c>
      <c r="M250" s="7" t="s">
        <v>658</v>
      </c>
      <c r="N250" s="7" t="s">
        <v>2068</v>
      </c>
      <c r="O250" s="7">
        <v>2003</v>
      </c>
      <c r="P250" s="7">
        <v>13</v>
      </c>
      <c r="Q250" s="7">
        <v>33</v>
      </c>
      <c r="R250" s="7">
        <v>1</v>
      </c>
      <c r="S250" s="7">
        <v>2023</v>
      </c>
      <c r="T250">
        <f t="shared" si="6"/>
        <v>21</v>
      </c>
      <c r="U250">
        <f t="shared" si="7"/>
        <v>42</v>
      </c>
    </row>
    <row r="251" spans="1:21">
      <c r="A251">
        <v>250</v>
      </c>
      <c r="B251" t="s">
        <v>8013</v>
      </c>
      <c r="C251" s="7" t="s">
        <v>2092</v>
      </c>
      <c r="D251" s="7" t="s">
        <v>2093</v>
      </c>
      <c r="E251" s="7" t="s">
        <v>2094</v>
      </c>
      <c r="F251" s="7" t="s">
        <v>2095</v>
      </c>
      <c r="G251" s="8" t="s">
        <v>2096</v>
      </c>
      <c r="H251" s="7" t="s">
        <v>2097</v>
      </c>
      <c r="I251" s="7" t="s">
        <v>2098</v>
      </c>
      <c r="J251" s="7" t="s">
        <v>2099</v>
      </c>
      <c r="K251" s="7" t="s">
        <v>26</v>
      </c>
      <c r="L251" s="7" t="s">
        <v>658</v>
      </c>
      <c r="M251" s="7" t="s">
        <v>658</v>
      </c>
      <c r="N251" s="7" t="s">
        <v>2068</v>
      </c>
      <c r="O251" s="7">
        <v>1997</v>
      </c>
      <c r="P251" s="7">
        <v>20</v>
      </c>
      <c r="Q251" s="7">
        <v>46</v>
      </c>
      <c r="R251" s="7">
        <v>4</v>
      </c>
      <c r="S251" s="7">
        <v>2023</v>
      </c>
      <c r="T251">
        <f t="shared" si="6"/>
        <v>27</v>
      </c>
      <c r="U251">
        <f t="shared" si="7"/>
        <v>54</v>
      </c>
    </row>
    <row r="252" spans="1:21">
      <c r="A252">
        <v>251</v>
      </c>
      <c r="B252" t="s">
        <v>8013</v>
      </c>
      <c r="C252" s="7" t="s">
        <v>2100</v>
      </c>
      <c r="D252" s="7" t="s">
        <v>2101</v>
      </c>
      <c r="E252" s="7" t="s">
        <v>2102</v>
      </c>
      <c r="F252" s="7" t="s">
        <v>2103</v>
      </c>
      <c r="G252" s="8" t="s">
        <v>2104</v>
      </c>
      <c r="H252" s="7" t="s">
        <v>2105</v>
      </c>
      <c r="I252" s="7" t="s">
        <v>2106</v>
      </c>
      <c r="J252" s="7" t="s">
        <v>2107</v>
      </c>
      <c r="K252" s="7" t="s">
        <v>26</v>
      </c>
      <c r="L252" s="7" t="s">
        <v>658</v>
      </c>
      <c r="M252" s="7" t="s">
        <v>658</v>
      </c>
      <c r="N252" s="7" t="s">
        <v>2068</v>
      </c>
      <c r="O252" s="7">
        <v>1999</v>
      </c>
      <c r="P252" s="7">
        <v>30</v>
      </c>
      <c r="Q252" s="7">
        <v>54</v>
      </c>
      <c r="R252" s="7">
        <v>4</v>
      </c>
      <c r="S252" s="7">
        <v>2023</v>
      </c>
      <c r="T252">
        <f t="shared" si="6"/>
        <v>25</v>
      </c>
      <c r="U252">
        <f t="shared" si="7"/>
        <v>50</v>
      </c>
    </row>
    <row r="253" spans="1:21">
      <c r="A253">
        <v>252</v>
      </c>
      <c r="B253" t="s">
        <v>8013</v>
      </c>
      <c r="C253" s="7" t="s">
        <v>2108</v>
      </c>
      <c r="D253" s="7" t="s">
        <v>1190</v>
      </c>
      <c r="E253" s="7" t="s">
        <v>2109</v>
      </c>
      <c r="F253" s="7" t="s">
        <v>2110</v>
      </c>
      <c r="G253" s="8" t="s">
        <v>2111</v>
      </c>
      <c r="H253" s="7" t="s">
        <v>2112</v>
      </c>
      <c r="I253" s="7" t="s">
        <v>2113</v>
      </c>
      <c r="J253" s="7" t="s">
        <v>2114</v>
      </c>
      <c r="K253" s="7" t="s">
        <v>26</v>
      </c>
      <c r="L253" s="7" t="s">
        <v>658</v>
      </c>
      <c r="M253" s="7" t="s">
        <v>658</v>
      </c>
      <c r="N253" s="7" t="s">
        <v>2068</v>
      </c>
      <c r="O253" s="7">
        <v>2006</v>
      </c>
      <c r="P253" s="7">
        <v>1</v>
      </c>
      <c r="Q253" s="7">
        <v>18</v>
      </c>
      <c r="R253" s="7">
        <v>12</v>
      </c>
      <c r="S253" s="7">
        <v>2023</v>
      </c>
      <c r="T253">
        <f t="shared" si="6"/>
        <v>18</v>
      </c>
      <c r="U253">
        <f t="shared" si="7"/>
        <v>36</v>
      </c>
    </row>
    <row r="254" spans="1:21">
      <c r="A254">
        <v>253</v>
      </c>
      <c r="B254" t="s">
        <v>8013</v>
      </c>
      <c r="C254" s="7" t="s">
        <v>2115</v>
      </c>
      <c r="D254" s="7" t="s">
        <v>2116</v>
      </c>
      <c r="E254" s="7" t="s">
        <v>2117</v>
      </c>
      <c r="F254" s="7" t="s">
        <v>2118</v>
      </c>
      <c r="G254" s="8" t="s">
        <v>2119</v>
      </c>
      <c r="H254" s="7" t="s">
        <v>2120</v>
      </c>
      <c r="I254" s="7" t="s">
        <v>2121</v>
      </c>
      <c r="J254" s="7" t="s">
        <v>2122</v>
      </c>
      <c r="K254" s="7" t="s">
        <v>26</v>
      </c>
      <c r="L254" s="7" t="s">
        <v>658</v>
      </c>
      <c r="M254" s="7" t="s">
        <v>658</v>
      </c>
      <c r="N254" s="7" t="s">
        <v>2068</v>
      </c>
      <c r="O254" s="7">
        <v>1997</v>
      </c>
      <c r="P254" s="7">
        <v>78</v>
      </c>
      <c r="Q254" s="7">
        <v>104</v>
      </c>
      <c r="R254" s="7">
        <v>4</v>
      </c>
      <c r="S254" s="7">
        <v>2023</v>
      </c>
      <c r="T254">
        <f t="shared" si="6"/>
        <v>27</v>
      </c>
      <c r="U254">
        <f t="shared" si="7"/>
        <v>54</v>
      </c>
    </row>
    <row r="255" spans="1:21">
      <c r="A255">
        <v>254</v>
      </c>
      <c r="B255" t="s">
        <v>8013</v>
      </c>
      <c r="C255" s="7" t="s">
        <v>2123</v>
      </c>
      <c r="D255" s="7" t="s">
        <v>2124</v>
      </c>
      <c r="E255" s="7" t="s">
        <v>2125</v>
      </c>
      <c r="F255" s="7" t="s">
        <v>2126</v>
      </c>
      <c r="G255" s="8" t="s">
        <v>2127</v>
      </c>
      <c r="H255" s="7" t="s">
        <v>2128</v>
      </c>
      <c r="I255" s="7" t="s">
        <v>2129</v>
      </c>
      <c r="J255" s="7" t="s">
        <v>2130</v>
      </c>
      <c r="K255" s="7" t="s">
        <v>26</v>
      </c>
      <c r="L255" s="7" t="s">
        <v>658</v>
      </c>
      <c r="M255" s="7" t="s">
        <v>658</v>
      </c>
      <c r="N255" s="7" t="s">
        <v>2068</v>
      </c>
      <c r="O255" s="7">
        <v>1997</v>
      </c>
      <c r="P255" s="7">
        <v>31</v>
      </c>
      <c r="Q255" s="7">
        <v>57</v>
      </c>
      <c r="R255" s="7">
        <v>4</v>
      </c>
      <c r="S255" s="7">
        <v>2023</v>
      </c>
      <c r="T255">
        <f t="shared" si="6"/>
        <v>27</v>
      </c>
      <c r="U255">
        <f t="shared" si="7"/>
        <v>54</v>
      </c>
    </row>
    <row r="256" spans="1:21">
      <c r="A256">
        <v>255</v>
      </c>
      <c r="B256" t="s">
        <v>8013</v>
      </c>
      <c r="C256" s="13" t="s">
        <v>2131</v>
      </c>
      <c r="D256" s="7" t="s">
        <v>2132</v>
      </c>
      <c r="E256" s="7" t="s">
        <v>2133</v>
      </c>
      <c r="F256" s="7" t="s">
        <v>2134</v>
      </c>
      <c r="G256" s="8" t="s">
        <v>2135</v>
      </c>
      <c r="H256" s="7" t="s">
        <v>2136</v>
      </c>
      <c r="I256" s="7" t="s">
        <v>2137</v>
      </c>
      <c r="J256" s="7" t="s">
        <v>2138</v>
      </c>
      <c r="K256" s="13" t="s">
        <v>1153</v>
      </c>
      <c r="L256" s="13" t="s">
        <v>2139</v>
      </c>
      <c r="M256" s="7" t="s">
        <v>1719</v>
      </c>
      <c r="N256" s="7" t="s">
        <v>2140</v>
      </c>
      <c r="O256" s="7">
        <v>1997</v>
      </c>
      <c r="P256" s="7">
        <v>67</v>
      </c>
      <c r="Q256" s="7" t="s">
        <v>2141</v>
      </c>
      <c r="R256" s="7">
        <v>6</v>
      </c>
      <c r="S256" s="7">
        <v>2023</v>
      </c>
      <c r="T256">
        <f t="shared" si="6"/>
        <v>27</v>
      </c>
      <c r="U256">
        <f t="shared" si="7"/>
        <v>54</v>
      </c>
    </row>
    <row r="257" spans="1:21">
      <c r="A257">
        <v>256</v>
      </c>
      <c r="B257" t="s">
        <v>8013</v>
      </c>
      <c r="C257" s="13" t="s">
        <v>2142</v>
      </c>
      <c r="D257" s="7" t="s">
        <v>2143</v>
      </c>
      <c r="E257" s="7" t="s">
        <v>2144</v>
      </c>
      <c r="F257" s="7" t="s">
        <v>2145</v>
      </c>
      <c r="G257" s="8" t="s">
        <v>2146</v>
      </c>
      <c r="H257" s="7" t="s">
        <v>2147</v>
      </c>
      <c r="I257" s="7" t="s">
        <v>24</v>
      </c>
      <c r="J257" s="7" t="s">
        <v>2148</v>
      </c>
      <c r="K257" s="13" t="s">
        <v>1153</v>
      </c>
      <c r="L257" s="13" t="s">
        <v>2139</v>
      </c>
      <c r="M257" s="7" t="s">
        <v>1719</v>
      </c>
      <c r="N257" s="7" t="s">
        <v>2140</v>
      </c>
      <c r="O257" s="7">
        <v>2001</v>
      </c>
      <c r="P257" s="7">
        <v>1</v>
      </c>
      <c r="Q257" s="7">
        <v>23</v>
      </c>
      <c r="R257" s="7">
        <v>4</v>
      </c>
      <c r="S257" s="7">
        <v>2023</v>
      </c>
      <c r="T257">
        <f t="shared" si="6"/>
        <v>23</v>
      </c>
      <c r="U257">
        <f t="shared" si="7"/>
        <v>46</v>
      </c>
    </row>
    <row r="258" spans="1:21">
      <c r="A258">
        <v>257</v>
      </c>
      <c r="B258" t="s">
        <v>8013</v>
      </c>
      <c r="C258" s="7" t="s">
        <v>2149</v>
      </c>
      <c r="D258" s="7" t="s">
        <v>2150</v>
      </c>
      <c r="E258" s="7" t="s">
        <v>2151</v>
      </c>
      <c r="F258" s="7" t="s">
        <v>2152</v>
      </c>
      <c r="G258" s="8" t="s">
        <v>2153</v>
      </c>
      <c r="H258" s="7" t="s">
        <v>2154</v>
      </c>
      <c r="I258" s="7" t="s">
        <v>2155</v>
      </c>
      <c r="J258" s="7" t="s">
        <v>2156</v>
      </c>
      <c r="K258" s="7" t="s">
        <v>26</v>
      </c>
      <c r="L258" s="7" t="s">
        <v>658</v>
      </c>
      <c r="M258" s="7" t="s">
        <v>658</v>
      </c>
      <c r="N258" s="7" t="s">
        <v>2157</v>
      </c>
      <c r="O258" s="7">
        <v>1997</v>
      </c>
      <c r="P258" s="7">
        <v>21</v>
      </c>
      <c r="Q258" s="7">
        <v>47</v>
      </c>
      <c r="R258" s="7">
        <v>4</v>
      </c>
      <c r="S258" s="7">
        <v>2023</v>
      </c>
      <c r="T258">
        <f t="shared" si="6"/>
        <v>27</v>
      </c>
      <c r="U258">
        <f t="shared" si="7"/>
        <v>54</v>
      </c>
    </row>
    <row r="259" spans="1:21">
      <c r="A259">
        <v>258</v>
      </c>
      <c r="B259" t="s">
        <v>8013</v>
      </c>
      <c r="C259" s="7" t="s">
        <v>2158</v>
      </c>
      <c r="D259" s="7" t="s">
        <v>2159</v>
      </c>
      <c r="E259" s="7" t="s">
        <v>2160</v>
      </c>
      <c r="F259" s="7" t="s">
        <v>2161</v>
      </c>
      <c r="G259" s="8" t="s">
        <v>2162</v>
      </c>
      <c r="H259" s="7" t="s">
        <v>2163</v>
      </c>
      <c r="I259" s="7" t="s">
        <v>2164</v>
      </c>
      <c r="J259" s="7" t="s">
        <v>2165</v>
      </c>
      <c r="K259" s="7" t="s">
        <v>26</v>
      </c>
      <c r="L259" s="7" t="s">
        <v>658</v>
      </c>
      <c r="M259" s="7" t="s">
        <v>1719</v>
      </c>
      <c r="N259" s="7" t="s">
        <v>2166</v>
      </c>
      <c r="O259" s="7">
        <v>1996</v>
      </c>
      <c r="P259" s="7">
        <v>17</v>
      </c>
      <c r="Q259" s="7">
        <v>44</v>
      </c>
      <c r="R259" s="7">
        <v>6</v>
      </c>
      <c r="S259" s="7">
        <v>2023</v>
      </c>
      <c r="T259">
        <f t="shared" ref="T259:T322" si="8">S259-O259+1</f>
        <v>28</v>
      </c>
      <c r="U259">
        <f t="shared" ref="U259:U322" si="9">T259*2</f>
        <v>56</v>
      </c>
    </row>
    <row r="260" spans="1:21">
      <c r="A260">
        <v>259</v>
      </c>
      <c r="B260" t="s">
        <v>8013</v>
      </c>
      <c r="C260" s="7" t="s">
        <v>2167</v>
      </c>
      <c r="D260" s="7" t="s">
        <v>2168</v>
      </c>
      <c r="E260" s="7" t="s">
        <v>2169</v>
      </c>
      <c r="F260" s="7" t="s">
        <v>2170</v>
      </c>
      <c r="G260" s="8" t="s">
        <v>2171</v>
      </c>
      <c r="H260" s="7" t="s">
        <v>2172</v>
      </c>
      <c r="I260" s="7" t="s">
        <v>2173</v>
      </c>
      <c r="J260" s="7" t="s">
        <v>2174</v>
      </c>
      <c r="K260" s="7" t="s">
        <v>26</v>
      </c>
      <c r="L260" s="7" t="s">
        <v>658</v>
      </c>
      <c r="M260" s="7" t="s">
        <v>658</v>
      </c>
      <c r="N260" s="7" t="s">
        <v>2175</v>
      </c>
      <c r="O260" s="7">
        <v>1997</v>
      </c>
      <c r="P260" s="7">
        <v>87</v>
      </c>
      <c r="Q260" s="7">
        <v>113</v>
      </c>
      <c r="R260" s="7">
        <v>4</v>
      </c>
      <c r="S260" s="7">
        <v>2023</v>
      </c>
      <c r="T260">
        <f t="shared" si="8"/>
        <v>27</v>
      </c>
      <c r="U260">
        <f t="shared" si="9"/>
        <v>54</v>
      </c>
    </row>
    <row r="261" spans="1:21">
      <c r="A261">
        <v>260</v>
      </c>
      <c r="B261" t="s">
        <v>8013</v>
      </c>
      <c r="C261" s="7" t="s">
        <v>2176</v>
      </c>
      <c r="D261" s="7" t="s">
        <v>2177</v>
      </c>
      <c r="E261" s="7" t="s">
        <v>2178</v>
      </c>
      <c r="F261" s="7" t="s">
        <v>2179</v>
      </c>
      <c r="G261" s="8" t="s">
        <v>2180</v>
      </c>
      <c r="H261" s="7" t="s">
        <v>2181</v>
      </c>
      <c r="I261" s="7" t="s">
        <v>2182</v>
      </c>
      <c r="J261" s="7" t="s">
        <v>2183</v>
      </c>
      <c r="K261" s="7" t="s">
        <v>26</v>
      </c>
      <c r="L261" s="7" t="s">
        <v>658</v>
      </c>
      <c r="M261" s="7" t="s">
        <v>632</v>
      </c>
      <c r="N261" s="7" t="s">
        <v>2184</v>
      </c>
      <c r="O261" s="7">
        <v>2010</v>
      </c>
      <c r="P261" s="7">
        <v>1</v>
      </c>
      <c r="Q261" s="7">
        <v>14</v>
      </c>
      <c r="R261" s="7">
        <v>4</v>
      </c>
      <c r="S261" s="7">
        <v>2023</v>
      </c>
      <c r="T261">
        <f t="shared" si="8"/>
        <v>14</v>
      </c>
      <c r="U261">
        <f t="shared" si="9"/>
        <v>28</v>
      </c>
    </row>
    <row r="262" spans="1:21">
      <c r="A262">
        <v>261</v>
      </c>
      <c r="B262" t="s">
        <v>8013</v>
      </c>
      <c r="C262" s="7" t="s">
        <v>2185</v>
      </c>
      <c r="D262" s="7" t="s">
        <v>2186</v>
      </c>
      <c r="E262" s="7" t="s">
        <v>2187</v>
      </c>
      <c r="F262" s="7" t="s">
        <v>2188</v>
      </c>
      <c r="G262" s="8" t="s">
        <v>2189</v>
      </c>
      <c r="H262" s="7" t="s">
        <v>2190</v>
      </c>
      <c r="I262" s="7" t="s">
        <v>2191</v>
      </c>
      <c r="J262" s="7" t="s">
        <v>2192</v>
      </c>
      <c r="K262" s="7" t="s">
        <v>26</v>
      </c>
      <c r="L262" s="7" t="s">
        <v>658</v>
      </c>
      <c r="M262" s="7" t="s">
        <v>658</v>
      </c>
      <c r="N262" s="7" t="s">
        <v>2193</v>
      </c>
      <c r="O262" s="7">
        <v>1997</v>
      </c>
      <c r="P262" s="7">
        <v>6</v>
      </c>
      <c r="Q262" s="7">
        <v>31</v>
      </c>
      <c r="R262" s="7">
        <v>4</v>
      </c>
      <c r="S262" s="7">
        <v>2023</v>
      </c>
      <c r="T262">
        <f t="shared" si="8"/>
        <v>27</v>
      </c>
      <c r="U262">
        <f t="shared" si="9"/>
        <v>54</v>
      </c>
    </row>
    <row r="263" spans="1:21">
      <c r="A263">
        <v>262</v>
      </c>
      <c r="B263" t="s">
        <v>8013</v>
      </c>
      <c r="C263" s="7" t="s">
        <v>2194</v>
      </c>
      <c r="D263" s="7" t="s">
        <v>2195</v>
      </c>
      <c r="E263" s="7" t="s">
        <v>2196</v>
      </c>
      <c r="F263" s="7" t="s">
        <v>2197</v>
      </c>
      <c r="G263" s="8" t="s">
        <v>2198</v>
      </c>
      <c r="H263" s="7" t="s">
        <v>2199</v>
      </c>
      <c r="I263" s="7" t="s">
        <v>2200</v>
      </c>
      <c r="J263" s="7" t="s">
        <v>2201</v>
      </c>
      <c r="K263" s="7" t="s">
        <v>26</v>
      </c>
      <c r="L263" s="7" t="s">
        <v>658</v>
      </c>
      <c r="M263" s="7" t="s">
        <v>658</v>
      </c>
      <c r="N263" s="7" t="s">
        <v>2202</v>
      </c>
      <c r="O263" s="7">
        <v>1997</v>
      </c>
      <c r="P263" s="7">
        <v>28</v>
      </c>
      <c r="Q263" s="7">
        <v>54</v>
      </c>
      <c r="R263" s="7">
        <v>5</v>
      </c>
      <c r="S263" s="7">
        <v>2023</v>
      </c>
      <c r="T263">
        <f t="shared" si="8"/>
        <v>27</v>
      </c>
      <c r="U263">
        <f t="shared" si="9"/>
        <v>54</v>
      </c>
    </row>
    <row r="264" spans="1:21">
      <c r="A264">
        <v>263</v>
      </c>
      <c r="B264" t="s">
        <v>8013</v>
      </c>
      <c r="C264" s="7" t="s">
        <v>2203</v>
      </c>
      <c r="D264" s="7" t="s">
        <v>2204</v>
      </c>
      <c r="E264" s="7" t="s">
        <v>2205</v>
      </c>
      <c r="F264" s="7" t="s">
        <v>2206</v>
      </c>
      <c r="G264" s="8" t="s">
        <v>2207</v>
      </c>
      <c r="H264" s="7" t="s">
        <v>2208</v>
      </c>
      <c r="I264" s="7" t="s">
        <v>2209</v>
      </c>
      <c r="J264" s="7" t="s">
        <v>2210</v>
      </c>
      <c r="K264" s="7" t="s">
        <v>26</v>
      </c>
      <c r="L264" s="7" t="s">
        <v>658</v>
      </c>
      <c r="M264" s="7" t="s">
        <v>658</v>
      </c>
      <c r="N264" s="7" t="s">
        <v>2211</v>
      </c>
      <c r="O264" s="7">
        <v>1997</v>
      </c>
      <c r="P264" s="7">
        <v>16</v>
      </c>
      <c r="Q264" s="7">
        <v>42</v>
      </c>
      <c r="R264" s="7">
        <v>4</v>
      </c>
      <c r="S264" s="7">
        <v>2023</v>
      </c>
      <c r="T264">
        <f t="shared" si="8"/>
        <v>27</v>
      </c>
      <c r="U264">
        <f t="shared" si="9"/>
        <v>54</v>
      </c>
    </row>
    <row r="265" spans="1:21">
      <c r="A265">
        <v>264</v>
      </c>
      <c r="B265" t="s">
        <v>8013</v>
      </c>
      <c r="C265" s="7" t="s">
        <v>2212</v>
      </c>
      <c r="D265" s="7" t="s">
        <v>2213</v>
      </c>
      <c r="E265" s="7" t="s">
        <v>2214</v>
      </c>
      <c r="F265" s="7" t="s">
        <v>2215</v>
      </c>
      <c r="G265" s="8" t="s">
        <v>2216</v>
      </c>
      <c r="H265" s="7" t="s">
        <v>2217</v>
      </c>
      <c r="I265" s="7" t="s">
        <v>2218</v>
      </c>
      <c r="J265" s="7" t="s">
        <v>2219</v>
      </c>
      <c r="K265" s="7" t="s">
        <v>26</v>
      </c>
      <c r="L265" s="7" t="s">
        <v>658</v>
      </c>
      <c r="M265" s="7" t="s">
        <v>658</v>
      </c>
      <c r="N265" s="7" t="s">
        <v>2220</v>
      </c>
      <c r="O265" s="7">
        <v>1997</v>
      </c>
      <c r="P265" s="7">
        <v>20</v>
      </c>
      <c r="Q265" s="7">
        <v>46</v>
      </c>
      <c r="R265" s="7">
        <v>4</v>
      </c>
      <c r="S265" s="7">
        <v>2023</v>
      </c>
      <c r="T265">
        <f t="shared" si="8"/>
        <v>27</v>
      </c>
      <c r="U265">
        <f t="shared" si="9"/>
        <v>54</v>
      </c>
    </row>
    <row r="266" spans="1:21">
      <c r="A266">
        <v>265</v>
      </c>
      <c r="B266" t="s">
        <v>8013</v>
      </c>
      <c r="C266" s="7" t="s">
        <v>2221</v>
      </c>
      <c r="D266" s="7" t="s">
        <v>2222</v>
      </c>
      <c r="E266" s="7" t="s">
        <v>2223</v>
      </c>
      <c r="F266" s="7" t="s">
        <v>2224</v>
      </c>
      <c r="G266" s="8" t="s">
        <v>2225</v>
      </c>
      <c r="H266" s="7" t="s">
        <v>2226</v>
      </c>
      <c r="I266" s="7" t="s">
        <v>2227</v>
      </c>
      <c r="J266" s="7" t="s">
        <v>2228</v>
      </c>
      <c r="K266" s="7" t="s">
        <v>26</v>
      </c>
      <c r="L266" s="7" t="s">
        <v>658</v>
      </c>
      <c r="M266" s="7" t="s">
        <v>78</v>
      </c>
      <c r="N266" s="7" t="s">
        <v>1085</v>
      </c>
      <c r="O266" s="7">
        <v>2009</v>
      </c>
      <c r="P266" s="7">
        <v>33</v>
      </c>
      <c r="Q266" s="7">
        <v>47</v>
      </c>
      <c r="R266" s="7">
        <v>24</v>
      </c>
      <c r="S266" s="7">
        <v>2023</v>
      </c>
      <c r="T266">
        <f t="shared" si="8"/>
        <v>15</v>
      </c>
      <c r="U266">
        <f t="shared" si="9"/>
        <v>30</v>
      </c>
    </row>
    <row r="267" spans="1:21">
      <c r="A267">
        <v>266</v>
      </c>
      <c r="B267" t="s">
        <v>8013</v>
      </c>
      <c r="C267" s="7" t="s">
        <v>2229</v>
      </c>
      <c r="D267" s="7" t="s">
        <v>2230</v>
      </c>
      <c r="E267" s="7" t="s">
        <v>2231</v>
      </c>
      <c r="F267" s="7" t="s">
        <v>2232</v>
      </c>
      <c r="G267" s="8" t="s">
        <v>2233</v>
      </c>
      <c r="H267" s="7" t="s">
        <v>2234</v>
      </c>
      <c r="I267" s="7" t="s">
        <v>2235</v>
      </c>
      <c r="J267" s="7" t="s">
        <v>2236</v>
      </c>
      <c r="K267" s="7" t="s">
        <v>26</v>
      </c>
      <c r="L267" s="7" t="s">
        <v>658</v>
      </c>
      <c r="M267" s="7" t="s">
        <v>658</v>
      </c>
      <c r="N267" s="7" t="s">
        <v>2237</v>
      </c>
      <c r="O267" s="7">
        <v>2001</v>
      </c>
      <c r="P267" s="7">
        <v>62</v>
      </c>
      <c r="Q267" s="7" t="s">
        <v>2238</v>
      </c>
      <c r="R267" s="7">
        <v>6</v>
      </c>
      <c r="S267" s="7">
        <v>2023</v>
      </c>
      <c r="T267">
        <f t="shared" si="8"/>
        <v>23</v>
      </c>
      <c r="U267">
        <f t="shared" si="9"/>
        <v>46</v>
      </c>
    </row>
    <row r="268" spans="1:21">
      <c r="A268">
        <v>267</v>
      </c>
      <c r="B268" t="s">
        <v>8013</v>
      </c>
      <c r="C268" s="7" t="s">
        <v>2239</v>
      </c>
      <c r="D268" s="7" t="s">
        <v>2240</v>
      </c>
      <c r="E268" s="7" t="s">
        <v>2241</v>
      </c>
      <c r="F268" s="7" t="s">
        <v>2242</v>
      </c>
      <c r="G268" s="8" t="s">
        <v>2243</v>
      </c>
      <c r="H268" s="7" t="s">
        <v>2244</v>
      </c>
      <c r="I268" s="7" t="s">
        <v>2245</v>
      </c>
      <c r="J268" s="7" t="s">
        <v>2246</v>
      </c>
      <c r="K268" s="7" t="s">
        <v>26</v>
      </c>
      <c r="L268" s="7" t="s">
        <v>658</v>
      </c>
      <c r="M268" s="7" t="s">
        <v>658</v>
      </c>
      <c r="N268" s="7" t="s">
        <v>2247</v>
      </c>
      <c r="O268" s="7">
        <v>1997</v>
      </c>
      <c r="P268" s="7">
        <v>12</v>
      </c>
      <c r="Q268" s="7">
        <v>38</v>
      </c>
      <c r="R268" s="7">
        <v>5</v>
      </c>
      <c r="S268" s="7">
        <v>2023</v>
      </c>
      <c r="T268">
        <f t="shared" si="8"/>
        <v>27</v>
      </c>
      <c r="U268">
        <f t="shared" si="9"/>
        <v>54</v>
      </c>
    </row>
    <row r="269" spans="1:21">
      <c r="A269">
        <v>268</v>
      </c>
      <c r="B269" t="s">
        <v>8013</v>
      </c>
      <c r="C269" s="7" t="s">
        <v>2248</v>
      </c>
      <c r="D269" s="7" t="s">
        <v>2249</v>
      </c>
      <c r="E269" s="7" t="s">
        <v>2250</v>
      </c>
      <c r="F269" s="7" t="s">
        <v>2251</v>
      </c>
      <c r="G269" s="8" t="s">
        <v>2252</v>
      </c>
      <c r="H269" s="7" t="s">
        <v>2253</v>
      </c>
      <c r="I269" s="7" t="s">
        <v>2254</v>
      </c>
      <c r="J269" s="7" t="s">
        <v>2255</v>
      </c>
      <c r="K269" s="7" t="s">
        <v>26</v>
      </c>
      <c r="L269" s="7" t="s">
        <v>658</v>
      </c>
      <c r="M269" s="7" t="s">
        <v>658</v>
      </c>
      <c r="N269" s="7" t="s">
        <v>2256</v>
      </c>
      <c r="O269" s="7">
        <v>1997</v>
      </c>
      <c r="P269" s="7">
        <v>5</v>
      </c>
      <c r="Q269" s="7">
        <v>31</v>
      </c>
      <c r="R269" s="7">
        <v>4</v>
      </c>
      <c r="S269" s="7">
        <v>2023</v>
      </c>
      <c r="T269">
        <f t="shared" si="8"/>
        <v>27</v>
      </c>
      <c r="U269">
        <f t="shared" si="9"/>
        <v>54</v>
      </c>
    </row>
    <row r="270" spans="1:21">
      <c r="A270">
        <v>269</v>
      </c>
      <c r="B270" t="s">
        <v>8013</v>
      </c>
      <c r="C270" s="7" t="s">
        <v>2257</v>
      </c>
      <c r="D270" s="7" t="s">
        <v>2258</v>
      </c>
      <c r="E270" s="7" t="s">
        <v>2259</v>
      </c>
      <c r="F270" s="7" t="s">
        <v>2260</v>
      </c>
      <c r="G270" s="8" t="s">
        <v>2261</v>
      </c>
      <c r="H270" s="7" t="s">
        <v>2262</v>
      </c>
      <c r="I270" s="7" t="s">
        <v>2263</v>
      </c>
      <c r="J270" s="7" t="s">
        <v>2264</v>
      </c>
      <c r="K270" s="7" t="s">
        <v>26</v>
      </c>
      <c r="L270" s="7" t="s">
        <v>658</v>
      </c>
      <c r="M270" s="7" t="s">
        <v>632</v>
      </c>
      <c r="N270" s="7" t="s">
        <v>2265</v>
      </c>
      <c r="O270" s="7">
        <v>1999</v>
      </c>
      <c r="P270" s="7">
        <v>30</v>
      </c>
      <c r="Q270" s="7">
        <v>54</v>
      </c>
      <c r="R270" s="7">
        <v>4</v>
      </c>
      <c r="S270" s="7">
        <v>2023</v>
      </c>
      <c r="T270">
        <f t="shared" si="8"/>
        <v>25</v>
      </c>
      <c r="U270">
        <f t="shared" si="9"/>
        <v>50</v>
      </c>
    </row>
    <row r="271" spans="1:21">
      <c r="A271">
        <v>270</v>
      </c>
      <c r="B271" t="s">
        <v>8013</v>
      </c>
      <c r="C271" s="7" t="s">
        <v>2266</v>
      </c>
      <c r="D271" s="7" t="s">
        <v>1190</v>
      </c>
      <c r="E271" s="7" t="s">
        <v>2267</v>
      </c>
      <c r="F271" s="7" t="s">
        <v>2268</v>
      </c>
      <c r="G271" s="8" t="s">
        <v>2269</v>
      </c>
      <c r="H271" s="7" t="s">
        <v>2270</v>
      </c>
      <c r="I271" s="7" t="s">
        <v>2271</v>
      </c>
      <c r="J271" s="7" t="s">
        <v>2272</v>
      </c>
      <c r="K271" s="7" t="s">
        <v>26</v>
      </c>
      <c r="L271" s="7" t="s">
        <v>658</v>
      </c>
      <c r="M271" s="7" t="s">
        <v>632</v>
      </c>
      <c r="N271" s="7" t="s">
        <v>2273</v>
      </c>
      <c r="O271" s="7">
        <v>2009</v>
      </c>
      <c r="P271" s="7">
        <v>1</v>
      </c>
      <c r="Q271" s="7">
        <v>15</v>
      </c>
      <c r="R271" s="7">
        <v>4</v>
      </c>
      <c r="S271" s="7">
        <v>2023</v>
      </c>
      <c r="T271">
        <f t="shared" si="8"/>
        <v>15</v>
      </c>
      <c r="U271">
        <f t="shared" si="9"/>
        <v>30</v>
      </c>
    </row>
    <row r="272" spans="1:21">
      <c r="A272">
        <v>271</v>
      </c>
      <c r="B272" t="s">
        <v>8013</v>
      </c>
      <c r="C272" s="7" t="s">
        <v>2274</v>
      </c>
      <c r="D272" s="7" t="s">
        <v>1190</v>
      </c>
      <c r="E272" s="7" t="s">
        <v>2275</v>
      </c>
      <c r="F272" s="7" t="s">
        <v>2276</v>
      </c>
      <c r="G272" s="8" t="s">
        <v>2277</v>
      </c>
      <c r="H272" s="7" t="s">
        <v>2278</v>
      </c>
      <c r="I272" s="7" t="s">
        <v>2279</v>
      </c>
      <c r="J272" s="7" t="s">
        <v>2280</v>
      </c>
      <c r="K272" s="7" t="s">
        <v>26</v>
      </c>
      <c r="L272" s="7" t="s">
        <v>658</v>
      </c>
      <c r="M272" s="7" t="s">
        <v>632</v>
      </c>
      <c r="N272" s="7" t="s">
        <v>2273</v>
      </c>
      <c r="O272" s="7">
        <v>2010</v>
      </c>
      <c r="P272" s="7">
        <v>1</v>
      </c>
      <c r="Q272" s="7">
        <v>14</v>
      </c>
      <c r="R272" s="7">
        <v>4</v>
      </c>
      <c r="S272" s="7">
        <v>2023</v>
      </c>
      <c r="T272">
        <f t="shared" si="8"/>
        <v>14</v>
      </c>
      <c r="U272">
        <f t="shared" si="9"/>
        <v>28</v>
      </c>
    </row>
    <row r="273" spans="1:21">
      <c r="A273">
        <v>272</v>
      </c>
      <c r="B273" t="s">
        <v>8013</v>
      </c>
      <c r="C273" s="7" t="s">
        <v>2281</v>
      </c>
      <c r="D273" s="7" t="s">
        <v>1190</v>
      </c>
      <c r="E273" s="7" t="s">
        <v>2282</v>
      </c>
      <c r="F273" s="7" t="s">
        <v>2283</v>
      </c>
      <c r="G273" s="8" t="s">
        <v>2284</v>
      </c>
      <c r="H273" s="7" t="s">
        <v>2285</v>
      </c>
      <c r="I273" s="7" t="s">
        <v>2286</v>
      </c>
      <c r="J273" s="7" t="s">
        <v>2287</v>
      </c>
      <c r="K273" s="7" t="s">
        <v>26</v>
      </c>
      <c r="L273" s="7" t="s">
        <v>1964</v>
      </c>
      <c r="M273" s="7" t="s">
        <v>632</v>
      </c>
      <c r="N273" s="7" t="s">
        <v>2273</v>
      </c>
      <c r="O273" s="7">
        <v>2009</v>
      </c>
      <c r="P273" s="7">
        <v>1</v>
      </c>
      <c r="Q273" s="7">
        <v>15</v>
      </c>
      <c r="R273" s="7">
        <v>4</v>
      </c>
      <c r="S273" s="7">
        <v>2023</v>
      </c>
      <c r="T273">
        <f t="shared" si="8"/>
        <v>15</v>
      </c>
      <c r="U273">
        <f t="shared" si="9"/>
        <v>30</v>
      </c>
    </row>
    <row r="274" spans="1:21">
      <c r="A274">
        <v>273</v>
      </c>
      <c r="B274" t="s">
        <v>8013</v>
      </c>
      <c r="C274" s="7" t="s">
        <v>2288</v>
      </c>
      <c r="D274" s="7" t="s">
        <v>2289</v>
      </c>
      <c r="E274" s="7" t="s">
        <v>2290</v>
      </c>
      <c r="F274" s="7" t="s">
        <v>2291</v>
      </c>
      <c r="G274" s="8" t="s">
        <v>2292</v>
      </c>
      <c r="H274" s="7" t="s">
        <v>2293</v>
      </c>
      <c r="I274" s="7" t="s">
        <v>2294</v>
      </c>
      <c r="J274" s="7" t="s">
        <v>2295</v>
      </c>
      <c r="K274" s="7" t="s">
        <v>26</v>
      </c>
      <c r="L274" s="7" t="s">
        <v>658</v>
      </c>
      <c r="M274" s="7" t="s">
        <v>658</v>
      </c>
      <c r="N274" s="7" t="s">
        <v>2296</v>
      </c>
      <c r="O274" s="7">
        <v>1997</v>
      </c>
      <c r="P274" s="7">
        <v>32</v>
      </c>
      <c r="Q274" s="7">
        <v>58</v>
      </c>
      <c r="R274" s="7">
        <v>4</v>
      </c>
      <c r="S274" s="7">
        <v>2023</v>
      </c>
      <c r="T274">
        <f t="shared" si="8"/>
        <v>27</v>
      </c>
      <c r="U274">
        <f t="shared" si="9"/>
        <v>54</v>
      </c>
    </row>
    <row r="275" spans="1:21">
      <c r="A275">
        <v>274</v>
      </c>
      <c r="B275" t="s">
        <v>8013</v>
      </c>
      <c r="C275" s="7" t="s">
        <v>2297</v>
      </c>
      <c r="D275" s="7" t="s">
        <v>2298</v>
      </c>
      <c r="E275" s="7" t="s">
        <v>2299</v>
      </c>
      <c r="F275" s="7" t="s">
        <v>2300</v>
      </c>
      <c r="G275" s="8" t="s">
        <v>2301</v>
      </c>
      <c r="H275" s="7" t="s">
        <v>2302</v>
      </c>
      <c r="I275" s="7" t="s">
        <v>2303</v>
      </c>
      <c r="J275" s="7" t="s">
        <v>2304</v>
      </c>
      <c r="K275" s="7" t="s">
        <v>26</v>
      </c>
      <c r="L275" s="7" t="s">
        <v>658</v>
      </c>
      <c r="M275" s="7" t="s">
        <v>658</v>
      </c>
      <c r="N275" s="7" t="s">
        <v>2305</v>
      </c>
      <c r="O275" s="7">
        <v>1999</v>
      </c>
      <c r="P275" s="7">
        <v>27</v>
      </c>
      <c r="Q275" s="7">
        <v>51</v>
      </c>
      <c r="R275" s="7">
        <v>4</v>
      </c>
      <c r="S275" s="7">
        <v>2023</v>
      </c>
      <c r="T275">
        <f t="shared" si="8"/>
        <v>25</v>
      </c>
      <c r="U275">
        <f t="shared" si="9"/>
        <v>50</v>
      </c>
    </row>
    <row r="276" spans="1:21">
      <c r="A276">
        <v>275</v>
      </c>
      <c r="B276" t="s">
        <v>8013</v>
      </c>
      <c r="C276" s="7" t="s">
        <v>2306</v>
      </c>
      <c r="D276" s="7" t="s">
        <v>2307</v>
      </c>
      <c r="E276" s="7" t="s">
        <v>2308</v>
      </c>
      <c r="F276" s="7" t="s">
        <v>2309</v>
      </c>
      <c r="G276" s="8" t="s">
        <v>2310</v>
      </c>
      <c r="H276" s="7" t="s">
        <v>2311</v>
      </c>
      <c r="I276" s="7" t="s">
        <v>2312</v>
      </c>
      <c r="J276" s="7" t="s">
        <v>2313</v>
      </c>
      <c r="K276" s="7" t="s">
        <v>26</v>
      </c>
      <c r="L276" s="7" t="s">
        <v>658</v>
      </c>
      <c r="M276" s="7" t="s">
        <v>658</v>
      </c>
      <c r="N276" s="7" t="s">
        <v>2314</v>
      </c>
      <c r="O276" s="7">
        <v>1997</v>
      </c>
      <c r="P276" s="7">
        <v>23</v>
      </c>
      <c r="Q276" s="7">
        <v>49</v>
      </c>
      <c r="R276" s="7">
        <v>4</v>
      </c>
      <c r="S276" s="7">
        <v>2023</v>
      </c>
      <c r="T276">
        <f t="shared" si="8"/>
        <v>27</v>
      </c>
      <c r="U276">
        <f t="shared" si="9"/>
        <v>54</v>
      </c>
    </row>
    <row r="277" spans="1:21">
      <c r="A277">
        <v>276</v>
      </c>
      <c r="B277" t="s">
        <v>8013</v>
      </c>
      <c r="C277" s="7" t="s">
        <v>2315</v>
      </c>
      <c r="D277" s="7" t="s">
        <v>2316</v>
      </c>
      <c r="E277" s="7" t="s">
        <v>2317</v>
      </c>
      <c r="F277" s="7" t="s">
        <v>2318</v>
      </c>
      <c r="G277" s="8" t="s">
        <v>2319</v>
      </c>
      <c r="H277" s="7" t="s">
        <v>2320</v>
      </c>
      <c r="I277" s="7" t="s">
        <v>2321</v>
      </c>
      <c r="J277" s="7" t="s">
        <v>2322</v>
      </c>
      <c r="K277" s="7" t="s">
        <v>26</v>
      </c>
      <c r="L277" s="7" t="s">
        <v>658</v>
      </c>
      <c r="M277" s="7" t="s">
        <v>658</v>
      </c>
      <c r="N277" s="7" t="s">
        <v>2323</v>
      </c>
      <c r="O277" s="7">
        <v>1997</v>
      </c>
      <c r="P277" s="7">
        <v>11</v>
      </c>
      <c r="Q277" s="7">
        <v>37</v>
      </c>
      <c r="R277" s="7">
        <v>5</v>
      </c>
      <c r="S277" s="7">
        <v>2023</v>
      </c>
      <c r="T277">
        <f t="shared" si="8"/>
        <v>27</v>
      </c>
      <c r="U277">
        <f t="shared" si="9"/>
        <v>54</v>
      </c>
    </row>
    <row r="278" spans="1:21">
      <c r="A278">
        <v>277</v>
      </c>
      <c r="B278" t="s">
        <v>8013</v>
      </c>
      <c r="C278" s="7" t="s">
        <v>2324</v>
      </c>
      <c r="D278" s="7" t="s">
        <v>2325</v>
      </c>
      <c r="E278" s="7" t="s">
        <v>2326</v>
      </c>
      <c r="F278" s="7" t="s">
        <v>2327</v>
      </c>
      <c r="G278" s="8" t="s">
        <v>2328</v>
      </c>
      <c r="H278" s="7" t="s">
        <v>2329</v>
      </c>
      <c r="I278" s="7" t="s">
        <v>2330</v>
      </c>
      <c r="J278" s="7" t="s">
        <v>2331</v>
      </c>
      <c r="K278" s="7" t="s">
        <v>26</v>
      </c>
      <c r="L278" s="7" t="s">
        <v>658</v>
      </c>
      <c r="M278" s="7" t="s">
        <v>658</v>
      </c>
      <c r="N278" s="7" t="s">
        <v>2332</v>
      </c>
      <c r="O278" s="7">
        <v>1997</v>
      </c>
      <c r="P278" s="7">
        <v>26</v>
      </c>
      <c r="Q278" s="7">
        <v>51</v>
      </c>
      <c r="R278" s="7">
        <v>4</v>
      </c>
      <c r="S278" s="7">
        <v>2023</v>
      </c>
      <c r="T278">
        <f t="shared" si="8"/>
        <v>27</v>
      </c>
      <c r="U278">
        <f t="shared" si="9"/>
        <v>54</v>
      </c>
    </row>
    <row r="279" spans="1:21">
      <c r="A279">
        <v>278</v>
      </c>
      <c r="B279" t="s">
        <v>8013</v>
      </c>
      <c r="C279" s="7" t="s">
        <v>2333</v>
      </c>
      <c r="D279" s="7" t="s">
        <v>2334</v>
      </c>
      <c r="E279" s="7" t="s">
        <v>2335</v>
      </c>
      <c r="F279" s="7" t="s">
        <v>2336</v>
      </c>
      <c r="G279" s="8" t="s">
        <v>2337</v>
      </c>
      <c r="H279" s="7" t="s">
        <v>2338</v>
      </c>
      <c r="I279" s="7" t="s">
        <v>2339</v>
      </c>
      <c r="J279" s="7" t="s">
        <v>2340</v>
      </c>
      <c r="K279" s="7" t="s">
        <v>26</v>
      </c>
      <c r="L279" s="7" t="s">
        <v>658</v>
      </c>
      <c r="M279" s="7" t="s">
        <v>658</v>
      </c>
      <c r="N279" s="7" t="s">
        <v>2332</v>
      </c>
      <c r="O279" s="7">
        <v>1997</v>
      </c>
      <c r="P279" s="7">
        <v>28</v>
      </c>
      <c r="Q279" s="7">
        <v>54</v>
      </c>
      <c r="R279" s="7">
        <v>4</v>
      </c>
      <c r="S279" s="7">
        <v>2023</v>
      </c>
      <c r="T279">
        <f t="shared" si="8"/>
        <v>27</v>
      </c>
      <c r="U279">
        <f t="shared" si="9"/>
        <v>54</v>
      </c>
    </row>
    <row r="280" spans="1:21">
      <c r="A280">
        <v>279</v>
      </c>
      <c r="B280" t="s">
        <v>8013</v>
      </c>
      <c r="C280" s="13" t="s">
        <v>2341</v>
      </c>
      <c r="D280" s="7" t="s">
        <v>1190</v>
      </c>
      <c r="E280" s="7" t="s">
        <v>2342</v>
      </c>
      <c r="F280" s="7" t="s">
        <v>2343</v>
      </c>
      <c r="G280" s="8" t="s">
        <v>2344</v>
      </c>
      <c r="H280" s="7" t="s">
        <v>2345</v>
      </c>
      <c r="I280" s="7" t="s">
        <v>2346</v>
      </c>
      <c r="J280" s="7" t="s">
        <v>2347</v>
      </c>
      <c r="K280" s="13" t="s">
        <v>1153</v>
      </c>
      <c r="L280" s="13" t="s">
        <v>2139</v>
      </c>
      <c r="M280" s="7" t="s">
        <v>1719</v>
      </c>
      <c r="N280" s="7" t="s">
        <v>2348</v>
      </c>
      <c r="O280" s="7">
        <v>2007</v>
      </c>
      <c r="P280" s="7">
        <v>1</v>
      </c>
      <c r="Q280" s="7">
        <v>17</v>
      </c>
      <c r="R280" s="7">
        <v>12</v>
      </c>
      <c r="S280" s="7">
        <v>2023</v>
      </c>
      <c r="T280">
        <f t="shared" si="8"/>
        <v>17</v>
      </c>
      <c r="U280">
        <f t="shared" si="9"/>
        <v>34</v>
      </c>
    </row>
    <row r="281" spans="1:21">
      <c r="A281">
        <v>280</v>
      </c>
      <c r="B281" t="s">
        <v>8013</v>
      </c>
      <c r="C281" s="7" t="s">
        <v>2349</v>
      </c>
      <c r="D281" s="7" t="s">
        <v>2350</v>
      </c>
      <c r="E281" s="7" t="s">
        <v>2351</v>
      </c>
      <c r="F281" s="7" t="s">
        <v>2352</v>
      </c>
      <c r="G281" s="8" t="s">
        <v>2353</v>
      </c>
      <c r="H281" s="7" t="s">
        <v>2354</v>
      </c>
      <c r="I281" s="7" t="s">
        <v>2355</v>
      </c>
      <c r="J281" s="7" t="s">
        <v>2356</v>
      </c>
      <c r="K281" s="7" t="s">
        <v>26</v>
      </c>
      <c r="L281" s="7" t="s">
        <v>658</v>
      </c>
      <c r="M281" s="7" t="s">
        <v>632</v>
      </c>
      <c r="N281" s="7" t="s">
        <v>2357</v>
      </c>
      <c r="O281" s="7">
        <v>2000</v>
      </c>
      <c r="P281" s="7">
        <v>39</v>
      </c>
      <c r="Q281" s="7">
        <v>62</v>
      </c>
      <c r="R281" s="7">
        <v>5</v>
      </c>
      <c r="S281" s="7">
        <v>2023</v>
      </c>
      <c r="T281">
        <f t="shared" si="8"/>
        <v>24</v>
      </c>
      <c r="U281">
        <f t="shared" si="9"/>
        <v>48</v>
      </c>
    </row>
    <row r="282" spans="1:21">
      <c r="A282">
        <v>281</v>
      </c>
      <c r="B282" t="s">
        <v>8013</v>
      </c>
      <c r="C282" s="7" t="s">
        <v>2358</v>
      </c>
      <c r="D282" s="7" t="s">
        <v>2359</v>
      </c>
      <c r="E282" s="7" t="s">
        <v>2360</v>
      </c>
      <c r="F282" s="7" t="s">
        <v>2361</v>
      </c>
      <c r="G282" s="8" t="s">
        <v>2362</v>
      </c>
      <c r="H282" s="7" t="s">
        <v>2363</v>
      </c>
      <c r="I282" s="7" t="s">
        <v>2364</v>
      </c>
      <c r="J282" s="7" t="s">
        <v>2365</v>
      </c>
      <c r="K282" s="7" t="s">
        <v>26</v>
      </c>
      <c r="L282" s="7" t="s">
        <v>658</v>
      </c>
      <c r="M282" s="7" t="s">
        <v>658</v>
      </c>
      <c r="N282" s="7" t="s">
        <v>2366</v>
      </c>
      <c r="O282" s="7">
        <v>1997</v>
      </c>
      <c r="P282" s="7">
        <v>32</v>
      </c>
      <c r="Q282" s="7">
        <v>58</v>
      </c>
      <c r="R282" s="7">
        <v>6</v>
      </c>
      <c r="S282" s="7">
        <v>2023</v>
      </c>
      <c r="T282">
        <f t="shared" si="8"/>
        <v>27</v>
      </c>
      <c r="U282">
        <f t="shared" si="9"/>
        <v>54</v>
      </c>
    </row>
    <row r="283" spans="1:21">
      <c r="A283">
        <v>282</v>
      </c>
      <c r="B283" t="s">
        <v>8013</v>
      </c>
      <c r="C283" s="7" t="s">
        <v>2367</v>
      </c>
      <c r="D283" s="7" t="s">
        <v>2368</v>
      </c>
      <c r="E283" s="7" t="s">
        <v>2369</v>
      </c>
      <c r="F283" s="7" t="s">
        <v>2370</v>
      </c>
      <c r="G283" s="8" t="s">
        <v>2371</v>
      </c>
      <c r="H283" s="7" t="s">
        <v>2372</v>
      </c>
      <c r="I283" s="7" t="s">
        <v>2373</v>
      </c>
      <c r="J283" s="7" t="s">
        <v>2374</v>
      </c>
      <c r="K283" s="7" t="s">
        <v>26</v>
      </c>
      <c r="L283" s="7" t="s">
        <v>658</v>
      </c>
      <c r="M283" s="7" t="s">
        <v>658</v>
      </c>
      <c r="N283" s="7" t="s">
        <v>2375</v>
      </c>
      <c r="O283" s="7">
        <v>1999</v>
      </c>
      <c r="P283" s="7">
        <v>1</v>
      </c>
      <c r="Q283" s="7">
        <v>25</v>
      </c>
      <c r="R283" s="7">
        <v>4</v>
      </c>
      <c r="S283" s="7">
        <v>2023</v>
      </c>
      <c r="T283">
        <f t="shared" si="8"/>
        <v>25</v>
      </c>
      <c r="U283">
        <f t="shared" si="9"/>
        <v>50</v>
      </c>
    </row>
    <row r="284" spans="1:21">
      <c r="A284">
        <v>283</v>
      </c>
      <c r="B284" t="s">
        <v>8013</v>
      </c>
      <c r="C284" s="7" t="s">
        <v>2376</v>
      </c>
      <c r="D284" s="7" t="s">
        <v>2377</v>
      </c>
      <c r="E284" s="7" t="s">
        <v>2378</v>
      </c>
      <c r="F284" s="7" t="s">
        <v>2379</v>
      </c>
      <c r="G284" s="8" t="s">
        <v>2380</v>
      </c>
      <c r="H284" s="7" t="s">
        <v>2381</v>
      </c>
      <c r="I284" s="7" t="s">
        <v>2382</v>
      </c>
      <c r="J284" s="7" t="s">
        <v>2383</v>
      </c>
      <c r="K284" s="7" t="s">
        <v>26</v>
      </c>
      <c r="L284" s="7" t="s">
        <v>658</v>
      </c>
      <c r="M284" s="7" t="s">
        <v>658</v>
      </c>
      <c r="N284" s="7" t="s">
        <v>2384</v>
      </c>
      <c r="O284" s="7">
        <v>1997</v>
      </c>
      <c r="P284" s="7">
        <v>78</v>
      </c>
      <c r="Q284" s="7">
        <v>104</v>
      </c>
      <c r="R284" s="7">
        <v>6</v>
      </c>
      <c r="S284" s="7">
        <v>2023</v>
      </c>
      <c r="T284">
        <f t="shared" si="8"/>
        <v>27</v>
      </c>
      <c r="U284">
        <f t="shared" si="9"/>
        <v>54</v>
      </c>
    </row>
    <row r="285" spans="1:21">
      <c r="A285">
        <v>284</v>
      </c>
      <c r="B285" t="s">
        <v>8013</v>
      </c>
      <c r="C285" s="7" t="s">
        <v>2385</v>
      </c>
      <c r="D285" s="7" t="s">
        <v>2386</v>
      </c>
      <c r="E285" s="7" t="s">
        <v>2387</v>
      </c>
      <c r="F285" s="7" t="s">
        <v>2388</v>
      </c>
      <c r="G285" s="8" t="s">
        <v>2389</v>
      </c>
      <c r="H285" s="7" t="s">
        <v>2390</v>
      </c>
      <c r="I285" s="7" t="s">
        <v>2391</v>
      </c>
      <c r="J285" s="7" t="s">
        <v>2392</v>
      </c>
      <c r="K285" s="7" t="s">
        <v>26</v>
      </c>
      <c r="L285" s="7" t="s">
        <v>2393</v>
      </c>
      <c r="M285" s="7" t="s">
        <v>1049</v>
      </c>
      <c r="N285" s="7" t="s">
        <v>2394</v>
      </c>
      <c r="O285" s="7">
        <v>1996</v>
      </c>
      <c r="P285" s="7">
        <v>15</v>
      </c>
      <c r="Q285" s="7">
        <v>41</v>
      </c>
      <c r="R285" s="7">
        <v>11</v>
      </c>
      <c r="S285" s="7">
        <v>2023</v>
      </c>
      <c r="T285">
        <f t="shared" si="8"/>
        <v>28</v>
      </c>
      <c r="U285">
        <f t="shared" si="9"/>
        <v>56</v>
      </c>
    </row>
    <row r="286" spans="1:21">
      <c r="A286">
        <v>285</v>
      </c>
      <c r="B286" t="s">
        <v>8013</v>
      </c>
      <c r="C286" s="7" t="s">
        <v>2395</v>
      </c>
      <c r="D286" s="7" t="s">
        <v>2396</v>
      </c>
      <c r="E286" s="7" t="s">
        <v>2397</v>
      </c>
      <c r="F286" s="7" t="s">
        <v>2398</v>
      </c>
      <c r="G286" s="8" t="s">
        <v>2399</v>
      </c>
      <c r="H286" s="7" t="s">
        <v>2400</v>
      </c>
      <c r="I286" s="7" t="s">
        <v>2401</v>
      </c>
      <c r="J286" s="7" t="s">
        <v>2402</v>
      </c>
      <c r="K286" s="7" t="s">
        <v>26</v>
      </c>
      <c r="L286" s="7" t="s">
        <v>2393</v>
      </c>
      <c r="M286" s="7" t="s">
        <v>1049</v>
      </c>
      <c r="N286" s="7" t="s">
        <v>2403</v>
      </c>
      <c r="O286" s="7">
        <v>1997</v>
      </c>
      <c r="P286" s="7">
        <v>48</v>
      </c>
      <c r="Q286" s="7">
        <v>74</v>
      </c>
      <c r="R286" s="7">
        <v>4</v>
      </c>
      <c r="S286" s="7">
        <v>2023</v>
      </c>
      <c r="T286">
        <f t="shared" si="8"/>
        <v>27</v>
      </c>
      <c r="U286">
        <f t="shared" si="9"/>
        <v>54</v>
      </c>
    </row>
    <row r="287" spans="1:21">
      <c r="A287">
        <v>286</v>
      </c>
      <c r="B287" t="s">
        <v>8013</v>
      </c>
      <c r="C287" s="7" t="s">
        <v>2404</v>
      </c>
      <c r="D287" s="7" t="s">
        <v>2405</v>
      </c>
      <c r="E287" s="7" t="s">
        <v>2406</v>
      </c>
      <c r="F287" s="7" t="s">
        <v>2407</v>
      </c>
      <c r="G287" s="8" t="s">
        <v>2408</v>
      </c>
      <c r="H287" s="7" t="s">
        <v>2409</v>
      </c>
      <c r="I287" s="7" t="s">
        <v>2410</v>
      </c>
      <c r="J287" s="7" t="s">
        <v>2411</v>
      </c>
      <c r="K287" s="7" t="s">
        <v>26</v>
      </c>
      <c r="L287" s="7" t="s">
        <v>2393</v>
      </c>
      <c r="M287" s="7" t="s">
        <v>1049</v>
      </c>
      <c r="N287" s="7" t="s">
        <v>2403</v>
      </c>
      <c r="O287" s="7">
        <v>1997</v>
      </c>
      <c r="P287" s="7">
        <v>35</v>
      </c>
      <c r="Q287" s="7">
        <v>61</v>
      </c>
      <c r="R287" s="7">
        <v>4</v>
      </c>
      <c r="S287" s="7">
        <v>2023</v>
      </c>
      <c r="T287">
        <f t="shared" si="8"/>
        <v>27</v>
      </c>
      <c r="U287">
        <f t="shared" si="9"/>
        <v>54</v>
      </c>
    </row>
    <row r="288" spans="1:21">
      <c r="A288">
        <v>287</v>
      </c>
      <c r="B288" t="s">
        <v>8013</v>
      </c>
      <c r="C288" s="7" t="s">
        <v>2412</v>
      </c>
      <c r="D288" s="7" t="s">
        <v>2413</v>
      </c>
      <c r="E288" s="7" t="s">
        <v>2414</v>
      </c>
      <c r="F288" s="7" t="s">
        <v>2415</v>
      </c>
      <c r="G288" s="8" t="s">
        <v>2416</v>
      </c>
      <c r="H288" s="7" t="s">
        <v>2417</v>
      </c>
      <c r="I288" s="7" t="s">
        <v>2418</v>
      </c>
      <c r="J288" s="7" t="s">
        <v>2419</v>
      </c>
      <c r="K288" s="7" t="s">
        <v>26</v>
      </c>
      <c r="L288" s="7" t="s">
        <v>2393</v>
      </c>
      <c r="M288" s="7" t="s">
        <v>1049</v>
      </c>
      <c r="N288" s="7" t="s">
        <v>1370</v>
      </c>
      <c r="O288" s="7">
        <v>1997</v>
      </c>
      <c r="P288" s="7">
        <v>34</v>
      </c>
      <c r="Q288" s="7">
        <v>60</v>
      </c>
      <c r="R288" s="7">
        <v>4</v>
      </c>
      <c r="S288" s="7">
        <v>2023</v>
      </c>
      <c r="T288">
        <f t="shared" si="8"/>
        <v>27</v>
      </c>
      <c r="U288">
        <f t="shared" si="9"/>
        <v>54</v>
      </c>
    </row>
    <row r="289" spans="1:21">
      <c r="A289">
        <v>288</v>
      </c>
      <c r="B289" t="s">
        <v>8013</v>
      </c>
      <c r="C289" s="7" t="s">
        <v>2420</v>
      </c>
      <c r="D289" s="7" t="s">
        <v>2421</v>
      </c>
      <c r="E289" s="7" t="s">
        <v>2422</v>
      </c>
      <c r="F289" s="7" t="s">
        <v>2423</v>
      </c>
      <c r="G289" s="8" t="s">
        <v>2424</v>
      </c>
      <c r="H289" s="7" t="s">
        <v>2425</v>
      </c>
      <c r="I289" s="7" t="s">
        <v>2426</v>
      </c>
      <c r="J289" s="7" t="s">
        <v>2427</v>
      </c>
      <c r="K289" s="7" t="s">
        <v>26</v>
      </c>
      <c r="L289" s="7" t="s">
        <v>2393</v>
      </c>
      <c r="M289" s="7" t="s">
        <v>1049</v>
      </c>
      <c r="N289" s="7" t="s">
        <v>2424</v>
      </c>
      <c r="O289" s="7">
        <v>1997</v>
      </c>
      <c r="P289" s="7">
        <v>35</v>
      </c>
      <c r="Q289" s="7">
        <v>61</v>
      </c>
      <c r="R289" s="7">
        <v>4</v>
      </c>
      <c r="S289" s="7">
        <v>2023</v>
      </c>
      <c r="T289">
        <f t="shared" si="8"/>
        <v>27</v>
      </c>
      <c r="U289">
        <f t="shared" si="9"/>
        <v>54</v>
      </c>
    </row>
    <row r="290" spans="1:21">
      <c r="A290">
        <v>289</v>
      </c>
      <c r="B290" t="s">
        <v>8013</v>
      </c>
      <c r="C290" s="7" t="s">
        <v>2428</v>
      </c>
      <c r="D290" s="7" t="s">
        <v>2429</v>
      </c>
      <c r="E290" s="7" t="s">
        <v>2430</v>
      </c>
      <c r="F290" s="7" t="s">
        <v>2431</v>
      </c>
      <c r="G290" s="8" t="s">
        <v>2432</v>
      </c>
      <c r="H290" s="7" t="s">
        <v>2433</v>
      </c>
      <c r="I290" s="7" t="s">
        <v>2434</v>
      </c>
      <c r="J290" s="7" t="s">
        <v>2435</v>
      </c>
      <c r="K290" s="7" t="s">
        <v>26</v>
      </c>
      <c r="L290" s="7" t="s">
        <v>2393</v>
      </c>
      <c r="M290" s="7" t="s">
        <v>1049</v>
      </c>
      <c r="N290" s="7" t="s">
        <v>2424</v>
      </c>
      <c r="O290" s="7">
        <v>2001</v>
      </c>
      <c r="P290" s="7">
        <v>1</v>
      </c>
      <c r="Q290" s="7">
        <v>22</v>
      </c>
      <c r="R290" s="7">
        <v>4</v>
      </c>
      <c r="S290" s="7">
        <v>2023</v>
      </c>
      <c r="T290">
        <f t="shared" si="8"/>
        <v>23</v>
      </c>
      <c r="U290">
        <f t="shared" si="9"/>
        <v>46</v>
      </c>
    </row>
    <row r="291" spans="1:21">
      <c r="A291">
        <v>290</v>
      </c>
      <c r="B291" t="s">
        <v>8013</v>
      </c>
      <c r="C291" s="7" t="s">
        <v>2436</v>
      </c>
      <c r="D291" s="7" t="s">
        <v>2437</v>
      </c>
      <c r="E291" s="7" t="s">
        <v>2438</v>
      </c>
      <c r="F291" s="7" t="s">
        <v>2439</v>
      </c>
      <c r="G291" s="8" t="s">
        <v>2440</v>
      </c>
      <c r="H291" s="7" t="s">
        <v>2441</v>
      </c>
      <c r="I291" s="7" t="s">
        <v>2442</v>
      </c>
      <c r="J291" s="7" t="s">
        <v>2443</v>
      </c>
      <c r="K291" s="7" t="s">
        <v>26</v>
      </c>
      <c r="L291" s="7" t="s">
        <v>2393</v>
      </c>
      <c r="M291" s="7" t="s">
        <v>1049</v>
      </c>
      <c r="N291" s="7" t="s">
        <v>2444</v>
      </c>
      <c r="O291" s="7">
        <v>1997</v>
      </c>
      <c r="P291" s="7">
        <v>6</v>
      </c>
      <c r="Q291" s="7">
        <v>32</v>
      </c>
      <c r="R291" s="7">
        <v>3</v>
      </c>
      <c r="S291" s="7">
        <v>2023</v>
      </c>
      <c r="T291">
        <f t="shared" si="8"/>
        <v>27</v>
      </c>
      <c r="U291">
        <f t="shared" si="9"/>
        <v>54</v>
      </c>
    </row>
    <row r="292" spans="1:21">
      <c r="A292">
        <v>291</v>
      </c>
      <c r="B292" t="s">
        <v>8013</v>
      </c>
      <c r="C292" s="7" t="s">
        <v>2445</v>
      </c>
      <c r="D292" s="7" t="s">
        <v>2446</v>
      </c>
      <c r="E292" s="7" t="s">
        <v>2447</v>
      </c>
      <c r="F292" s="7" t="s">
        <v>2448</v>
      </c>
      <c r="G292" s="8" t="s">
        <v>2449</v>
      </c>
      <c r="H292" s="7" t="s">
        <v>2450</v>
      </c>
      <c r="I292" s="7" t="s">
        <v>2451</v>
      </c>
      <c r="J292" s="7" t="s">
        <v>2452</v>
      </c>
      <c r="K292" s="7" t="s">
        <v>26</v>
      </c>
      <c r="L292" s="7" t="s">
        <v>2393</v>
      </c>
      <c r="M292" s="7" t="s">
        <v>1049</v>
      </c>
      <c r="N292" s="7" t="s">
        <v>2444</v>
      </c>
      <c r="O292" s="7">
        <v>1997</v>
      </c>
      <c r="P292" s="7">
        <v>10</v>
      </c>
      <c r="Q292" s="7">
        <v>36</v>
      </c>
      <c r="R292" s="7">
        <v>4</v>
      </c>
      <c r="S292" s="7">
        <v>2023</v>
      </c>
      <c r="T292">
        <f t="shared" si="8"/>
        <v>27</v>
      </c>
      <c r="U292">
        <f t="shared" si="9"/>
        <v>54</v>
      </c>
    </row>
    <row r="293" spans="1:21">
      <c r="A293">
        <v>292</v>
      </c>
      <c r="B293" t="s">
        <v>8013</v>
      </c>
      <c r="C293" s="7" t="s">
        <v>2453</v>
      </c>
      <c r="D293" s="7" t="s">
        <v>2454</v>
      </c>
      <c r="E293" s="7" t="s">
        <v>2455</v>
      </c>
      <c r="F293" s="7" t="s">
        <v>2456</v>
      </c>
      <c r="G293" s="8" t="s">
        <v>2457</v>
      </c>
      <c r="H293" s="7" t="s">
        <v>2458</v>
      </c>
      <c r="I293" s="7" t="s">
        <v>2459</v>
      </c>
      <c r="J293" s="7" t="s">
        <v>2460</v>
      </c>
      <c r="K293" s="7" t="s">
        <v>26</v>
      </c>
      <c r="L293" s="7" t="s">
        <v>2393</v>
      </c>
      <c r="M293" s="7" t="s">
        <v>1049</v>
      </c>
      <c r="N293" s="7" t="s">
        <v>2444</v>
      </c>
      <c r="O293" s="7">
        <v>1997</v>
      </c>
      <c r="P293" s="7">
        <v>60</v>
      </c>
      <c r="Q293" s="7">
        <v>86</v>
      </c>
      <c r="R293" s="7">
        <v>6</v>
      </c>
      <c r="S293" s="7">
        <v>2023</v>
      </c>
      <c r="T293">
        <f t="shared" si="8"/>
        <v>27</v>
      </c>
      <c r="U293">
        <f t="shared" si="9"/>
        <v>54</v>
      </c>
    </row>
    <row r="294" spans="1:21">
      <c r="A294">
        <v>293</v>
      </c>
      <c r="B294" t="s">
        <v>8013</v>
      </c>
      <c r="C294" s="7" t="s">
        <v>2461</v>
      </c>
      <c r="D294" s="7" t="s">
        <v>2462</v>
      </c>
      <c r="E294" s="7" t="s">
        <v>2463</v>
      </c>
      <c r="F294" s="7" t="s">
        <v>2464</v>
      </c>
      <c r="G294" s="8" t="s">
        <v>2465</v>
      </c>
      <c r="H294" s="7" t="s">
        <v>2466</v>
      </c>
      <c r="I294" s="7" t="s">
        <v>2467</v>
      </c>
      <c r="J294" s="7" t="s">
        <v>2468</v>
      </c>
      <c r="K294" s="7" t="s">
        <v>26</v>
      </c>
      <c r="L294" s="7" t="s">
        <v>2393</v>
      </c>
      <c r="M294" s="7" t="s">
        <v>1049</v>
      </c>
      <c r="N294" s="7" t="s">
        <v>2444</v>
      </c>
      <c r="O294" s="7">
        <v>2003</v>
      </c>
      <c r="P294" s="7">
        <v>37</v>
      </c>
      <c r="Q294" s="7">
        <v>57</v>
      </c>
      <c r="R294" s="7">
        <v>4</v>
      </c>
      <c r="S294" s="7">
        <v>2023</v>
      </c>
      <c r="T294">
        <f t="shared" si="8"/>
        <v>21</v>
      </c>
      <c r="U294">
        <f t="shared" si="9"/>
        <v>42</v>
      </c>
    </row>
    <row r="295" spans="1:21">
      <c r="A295">
        <v>294</v>
      </c>
      <c r="B295" t="s">
        <v>8013</v>
      </c>
      <c r="C295" s="7" t="s">
        <v>2469</v>
      </c>
      <c r="D295" s="7" t="s">
        <v>2470</v>
      </c>
      <c r="E295" s="7" t="s">
        <v>2471</v>
      </c>
      <c r="F295" s="7" t="s">
        <v>2472</v>
      </c>
      <c r="G295" s="8" t="s">
        <v>2473</v>
      </c>
      <c r="H295" s="7" t="s">
        <v>2474</v>
      </c>
      <c r="I295" s="7" t="s">
        <v>2475</v>
      </c>
      <c r="J295" s="7" t="s">
        <v>2476</v>
      </c>
      <c r="K295" s="7" t="s">
        <v>26</v>
      </c>
      <c r="L295" s="7" t="s">
        <v>2393</v>
      </c>
      <c r="M295" s="7" t="s">
        <v>1049</v>
      </c>
      <c r="N295" s="7" t="s">
        <v>2444</v>
      </c>
      <c r="O295" s="7">
        <v>1997</v>
      </c>
      <c r="P295" s="7">
        <v>19</v>
      </c>
      <c r="Q295" s="7">
        <v>45</v>
      </c>
      <c r="R295" s="7">
        <v>4</v>
      </c>
      <c r="S295" s="7">
        <v>2023</v>
      </c>
      <c r="T295">
        <f t="shared" si="8"/>
        <v>27</v>
      </c>
      <c r="U295">
        <f t="shared" si="9"/>
        <v>54</v>
      </c>
    </row>
    <row r="296" spans="1:21">
      <c r="A296">
        <v>295</v>
      </c>
      <c r="B296" t="s">
        <v>8013</v>
      </c>
      <c r="C296" s="7" t="s">
        <v>2477</v>
      </c>
      <c r="D296" s="7" t="s">
        <v>2478</v>
      </c>
      <c r="E296" s="7" t="s">
        <v>2479</v>
      </c>
      <c r="F296" s="7" t="s">
        <v>2480</v>
      </c>
      <c r="G296" s="8" t="s">
        <v>2481</v>
      </c>
      <c r="H296" s="7" t="s">
        <v>2482</v>
      </c>
      <c r="I296" s="7" t="s">
        <v>2483</v>
      </c>
      <c r="J296" s="7" t="s">
        <v>2484</v>
      </c>
      <c r="K296" s="7" t="s">
        <v>26</v>
      </c>
      <c r="L296" s="7" t="s">
        <v>2393</v>
      </c>
      <c r="M296" s="7" t="s">
        <v>1049</v>
      </c>
      <c r="N296" s="7" t="s">
        <v>2444</v>
      </c>
      <c r="O296" s="7">
        <v>1998</v>
      </c>
      <c r="P296" s="7">
        <v>1</v>
      </c>
      <c r="Q296" s="7">
        <v>26</v>
      </c>
      <c r="R296" s="7">
        <v>3</v>
      </c>
      <c r="S296" s="7">
        <v>2023</v>
      </c>
      <c r="T296">
        <f t="shared" si="8"/>
        <v>26</v>
      </c>
      <c r="U296">
        <f t="shared" si="9"/>
        <v>52</v>
      </c>
    </row>
    <row r="297" spans="1:21">
      <c r="A297">
        <v>296</v>
      </c>
      <c r="B297" t="s">
        <v>8013</v>
      </c>
      <c r="C297" s="7" t="s">
        <v>2485</v>
      </c>
      <c r="D297" s="7" t="s">
        <v>2486</v>
      </c>
      <c r="E297" s="7" t="s">
        <v>2487</v>
      </c>
      <c r="F297" s="7" t="s">
        <v>2488</v>
      </c>
      <c r="G297" s="8" t="s">
        <v>2489</v>
      </c>
      <c r="H297" s="7" t="s">
        <v>2490</v>
      </c>
      <c r="I297" s="7" t="s">
        <v>2491</v>
      </c>
      <c r="J297" s="7" t="s">
        <v>2492</v>
      </c>
      <c r="K297" s="7" t="s">
        <v>26</v>
      </c>
      <c r="L297" s="7" t="s">
        <v>2393</v>
      </c>
      <c r="M297" s="7" t="s">
        <v>1049</v>
      </c>
      <c r="N297" s="7" t="s">
        <v>2444</v>
      </c>
      <c r="O297" s="7">
        <v>1997</v>
      </c>
      <c r="P297" s="7">
        <v>24</v>
      </c>
      <c r="Q297" s="7">
        <v>50</v>
      </c>
      <c r="R297" s="7">
        <v>4</v>
      </c>
      <c r="S297" s="7">
        <v>2023</v>
      </c>
      <c r="T297">
        <f t="shared" si="8"/>
        <v>27</v>
      </c>
      <c r="U297">
        <f t="shared" si="9"/>
        <v>54</v>
      </c>
    </row>
    <row r="298" spans="1:21">
      <c r="A298">
        <v>297</v>
      </c>
      <c r="B298" t="s">
        <v>8013</v>
      </c>
      <c r="C298" s="7" t="s">
        <v>2493</v>
      </c>
      <c r="D298" s="7" t="s">
        <v>2494</v>
      </c>
      <c r="E298" s="7" t="s">
        <v>2495</v>
      </c>
      <c r="F298" s="7" t="s">
        <v>2496</v>
      </c>
      <c r="G298" s="8" t="s">
        <v>2497</v>
      </c>
      <c r="H298" s="7" t="s">
        <v>2498</v>
      </c>
      <c r="I298" s="7" t="s">
        <v>2499</v>
      </c>
      <c r="J298" s="7" t="s">
        <v>2500</v>
      </c>
      <c r="K298" s="7" t="s">
        <v>26</v>
      </c>
      <c r="L298" s="7" t="s">
        <v>2393</v>
      </c>
      <c r="M298" s="7" t="s">
        <v>1049</v>
      </c>
      <c r="N298" s="7" t="s">
        <v>2444</v>
      </c>
      <c r="O298" s="7">
        <v>2004</v>
      </c>
      <c r="P298" s="7">
        <v>1</v>
      </c>
      <c r="Q298" s="7">
        <v>20</v>
      </c>
      <c r="R298" s="7">
        <v>4</v>
      </c>
      <c r="S298" s="7">
        <v>2023</v>
      </c>
      <c r="T298">
        <f t="shared" si="8"/>
        <v>20</v>
      </c>
      <c r="U298">
        <f t="shared" si="9"/>
        <v>40</v>
      </c>
    </row>
    <row r="299" spans="1:21">
      <c r="A299">
        <v>298</v>
      </c>
      <c r="B299" t="s">
        <v>8013</v>
      </c>
      <c r="C299" s="7" t="s">
        <v>2501</v>
      </c>
      <c r="D299" s="7" t="s">
        <v>2502</v>
      </c>
      <c r="E299" s="7" t="s">
        <v>2503</v>
      </c>
      <c r="F299" s="7" t="s">
        <v>2504</v>
      </c>
      <c r="G299" s="8" t="s">
        <v>2505</v>
      </c>
      <c r="H299" s="7" t="s">
        <v>2506</v>
      </c>
      <c r="I299" s="7" t="s">
        <v>2507</v>
      </c>
      <c r="J299" s="7" t="s">
        <v>2508</v>
      </c>
      <c r="K299" s="7" t="s">
        <v>26</v>
      </c>
      <c r="L299" s="7" t="s">
        <v>2393</v>
      </c>
      <c r="M299" s="7" t="s">
        <v>1049</v>
      </c>
      <c r="N299" s="7" t="s">
        <v>2444</v>
      </c>
      <c r="O299" s="7">
        <v>1997</v>
      </c>
      <c r="P299" s="7">
        <v>36</v>
      </c>
      <c r="Q299" s="7">
        <v>62</v>
      </c>
      <c r="R299" s="7">
        <v>4</v>
      </c>
      <c r="S299" s="7">
        <v>2023</v>
      </c>
      <c r="T299">
        <f t="shared" si="8"/>
        <v>27</v>
      </c>
      <c r="U299">
        <f t="shared" si="9"/>
        <v>54</v>
      </c>
    </row>
    <row r="300" spans="1:21">
      <c r="A300">
        <v>299</v>
      </c>
      <c r="B300" t="s">
        <v>8013</v>
      </c>
      <c r="C300" s="7" t="s">
        <v>2509</v>
      </c>
      <c r="D300" s="7" t="s">
        <v>2510</v>
      </c>
      <c r="E300" s="7" t="s">
        <v>2511</v>
      </c>
      <c r="F300" s="7" t="s">
        <v>2512</v>
      </c>
      <c r="G300" s="8" t="s">
        <v>2513</v>
      </c>
      <c r="H300" s="7" t="s">
        <v>2514</v>
      </c>
      <c r="I300" s="7" t="s">
        <v>2515</v>
      </c>
      <c r="J300" s="7" t="s">
        <v>2516</v>
      </c>
      <c r="K300" s="7" t="s">
        <v>26</v>
      </c>
      <c r="L300" s="7" t="s">
        <v>2393</v>
      </c>
      <c r="M300" s="7" t="s">
        <v>1049</v>
      </c>
      <c r="N300" s="7" t="s">
        <v>2444</v>
      </c>
      <c r="O300" s="7">
        <v>1997</v>
      </c>
      <c r="P300" s="7">
        <v>1</v>
      </c>
      <c r="Q300" s="7">
        <v>29</v>
      </c>
      <c r="R300" s="7">
        <v>6</v>
      </c>
      <c r="S300" s="7">
        <v>2023</v>
      </c>
      <c r="T300">
        <f t="shared" si="8"/>
        <v>27</v>
      </c>
      <c r="U300">
        <f t="shared" si="9"/>
        <v>54</v>
      </c>
    </row>
    <row r="301" spans="1:21">
      <c r="A301">
        <v>300</v>
      </c>
      <c r="B301" t="s">
        <v>8013</v>
      </c>
      <c r="C301" s="7" t="s">
        <v>2517</v>
      </c>
      <c r="D301" s="7" t="s">
        <v>2518</v>
      </c>
      <c r="E301" s="7" t="s">
        <v>2519</v>
      </c>
      <c r="F301" s="7" t="s">
        <v>2520</v>
      </c>
      <c r="G301" s="8" t="s">
        <v>2521</v>
      </c>
      <c r="H301" s="7" t="s">
        <v>2522</v>
      </c>
      <c r="I301" s="7" t="s">
        <v>2523</v>
      </c>
      <c r="J301" s="7" t="s">
        <v>2524</v>
      </c>
      <c r="K301" s="7" t="s">
        <v>26</v>
      </c>
      <c r="L301" s="7" t="s">
        <v>2393</v>
      </c>
      <c r="M301" s="7" t="s">
        <v>632</v>
      </c>
      <c r="N301" s="7" t="s">
        <v>633</v>
      </c>
      <c r="O301" s="7">
        <v>2002</v>
      </c>
      <c r="P301" s="7">
        <v>27</v>
      </c>
      <c r="Q301" s="7">
        <v>48</v>
      </c>
      <c r="R301" s="7">
        <v>4</v>
      </c>
      <c r="S301" s="7">
        <v>2023</v>
      </c>
      <c r="T301">
        <f t="shared" si="8"/>
        <v>22</v>
      </c>
      <c r="U301">
        <f t="shared" si="9"/>
        <v>44</v>
      </c>
    </row>
    <row r="302" spans="1:21">
      <c r="A302">
        <v>301</v>
      </c>
      <c r="B302" t="s">
        <v>8013</v>
      </c>
      <c r="C302" s="7" t="s">
        <v>2525</v>
      </c>
      <c r="D302" s="7" t="s">
        <v>2526</v>
      </c>
      <c r="E302" s="7" t="s">
        <v>2527</v>
      </c>
      <c r="F302" s="7" t="s">
        <v>2528</v>
      </c>
      <c r="G302" s="8" t="s">
        <v>2529</v>
      </c>
      <c r="H302" s="7" t="s">
        <v>2530</v>
      </c>
      <c r="I302" s="7" t="s">
        <v>2531</v>
      </c>
      <c r="J302" s="7" t="s">
        <v>2532</v>
      </c>
      <c r="K302" s="7" t="s">
        <v>26</v>
      </c>
      <c r="L302" s="7" t="s">
        <v>2393</v>
      </c>
      <c r="M302" s="7" t="s">
        <v>78</v>
      </c>
      <c r="N302" s="7" t="s">
        <v>773</v>
      </c>
      <c r="O302" s="7">
        <v>1995</v>
      </c>
      <c r="P302" s="7">
        <v>18</v>
      </c>
      <c r="Q302" s="7">
        <v>46</v>
      </c>
      <c r="R302" s="7">
        <v>12</v>
      </c>
      <c r="S302" s="7">
        <v>2023</v>
      </c>
      <c r="T302">
        <f t="shared" si="8"/>
        <v>29</v>
      </c>
      <c r="U302">
        <f t="shared" si="9"/>
        <v>58</v>
      </c>
    </row>
    <row r="303" spans="1:21">
      <c r="A303">
        <v>302</v>
      </c>
      <c r="B303" t="s">
        <v>8013</v>
      </c>
      <c r="C303" s="7" t="s">
        <v>2533</v>
      </c>
      <c r="D303" s="7" t="s">
        <v>2534</v>
      </c>
      <c r="E303" s="7" t="s">
        <v>2535</v>
      </c>
      <c r="F303" s="7" t="s">
        <v>2536</v>
      </c>
      <c r="G303" s="8" t="s">
        <v>2537</v>
      </c>
      <c r="H303" s="7" t="s">
        <v>2538</v>
      </c>
      <c r="I303" s="7" t="s">
        <v>2539</v>
      </c>
      <c r="J303" s="7" t="s">
        <v>2540</v>
      </c>
      <c r="K303" s="7" t="s">
        <v>26</v>
      </c>
      <c r="L303" s="7" t="s">
        <v>2393</v>
      </c>
      <c r="M303" s="7" t="s">
        <v>1049</v>
      </c>
      <c r="N303" s="7" t="s">
        <v>1050</v>
      </c>
      <c r="O303" s="7">
        <v>1997</v>
      </c>
      <c r="P303" s="7">
        <v>13</v>
      </c>
      <c r="Q303" s="7">
        <v>39</v>
      </c>
      <c r="R303" s="7">
        <v>4</v>
      </c>
      <c r="S303" s="7">
        <v>2023</v>
      </c>
      <c r="T303">
        <f t="shared" si="8"/>
        <v>27</v>
      </c>
      <c r="U303">
        <f t="shared" si="9"/>
        <v>54</v>
      </c>
    </row>
    <row r="304" spans="1:21">
      <c r="A304">
        <v>303</v>
      </c>
      <c r="B304" t="s">
        <v>8013</v>
      </c>
      <c r="C304" s="7" t="s">
        <v>2541</v>
      </c>
      <c r="D304" s="7" t="s">
        <v>2542</v>
      </c>
      <c r="E304" s="7" t="s">
        <v>2543</v>
      </c>
      <c r="F304" s="7" t="s">
        <v>2544</v>
      </c>
      <c r="G304" s="8" t="s">
        <v>2545</v>
      </c>
      <c r="H304" s="7" t="s">
        <v>2546</v>
      </c>
      <c r="I304" s="7" t="s">
        <v>2547</v>
      </c>
      <c r="J304" s="7" t="s">
        <v>2548</v>
      </c>
      <c r="K304" s="7" t="s">
        <v>26</v>
      </c>
      <c r="L304" s="7" t="s">
        <v>1719</v>
      </c>
      <c r="M304" s="7" t="s">
        <v>2549</v>
      </c>
      <c r="N304" s="7" t="s">
        <v>2550</v>
      </c>
      <c r="O304" s="7">
        <v>1997</v>
      </c>
      <c r="P304" s="7">
        <v>16</v>
      </c>
      <c r="Q304" s="7">
        <v>42</v>
      </c>
      <c r="R304" s="7">
        <v>7</v>
      </c>
      <c r="S304" s="7">
        <v>2023</v>
      </c>
      <c r="T304">
        <f t="shared" si="8"/>
        <v>27</v>
      </c>
      <c r="U304">
        <f t="shared" si="9"/>
        <v>54</v>
      </c>
    </row>
    <row r="305" spans="1:21">
      <c r="A305">
        <v>304</v>
      </c>
      <c r="B305" t="s">
        <v>8013</v>
      </c>
      <c r="C305" s="7" t="s">
        <v>2551</v>
      </c>
      <c r="D305" s="7" t="s">
        <v>2552</v>
      </c>
      <c r="E305" s="7" t="s">
        <v>2553</v>
      </c>
      <c r="F305" s="7" t="s">
        <v>2554</v>
      </c>
      <c r="G305" s="8" t="s">
        <v>2555</v>
      </c>
      <c r="H305" s="7" t="s">
        <v>2556</v>
      </c>
      <c r="I305" s="7" t="s">
        <v>2557</v>
      </c>
      <c r="J305" s="7" t="s">
        <v>2558</v>
      </c>
      <c r="K305" s="7" t="s">
        <v>26</v>
      </c>
      <c r="L305" s="7" t="s">
        <v>1719</v>
      </c>
      <c r="M305" s="7" t="s">
        <v>2549</v>
      </c>
      <c r="N305" s="7" t="s">
        <v>2550</v>
      </c>
      <c r="O305" s="7">
        <v>2005</v>
      </c>
      <c r="P305" s="7">
        <v>17</v>
      </c>
      <c r="Q305" s="7">
        <v>35</v>
      </c>
      <c r="R305" s="7">
        <v>48</v>
      </c>
      <c r="S305" s="7">
        <v>2023</v>
      </c>
      <c r="T305">
        <f t="shared" si="8"/>
        <v>19</v>
      </c>
      <c r="U305">
        <f t="shared" si="9"/>
        <v>38</v>
      </c>
    </row>
    <row r="306" spans="1:21">
      <c r="A306">
        <v>305</v>
      </c>
      <c r="B306" t="s">
        <v>8013</v>
      </c>
      <c r="C306" s="12" t="s">
        <v>2559</v>
      </c>
      <c r="D306" s="9" t="s">
        <v>2560</v>
      </c>
      <c r="E306" s="9" t="s">
        <v>2561</v>
      </c>
      <c r="F306" s="7" t="s">
        <v>2562</v>
      </c>
      <c r="G306" s="10" t="s">
        <v>2563</v>
      </c>
      <c r="H306" s="9" t="s">
        <v>2564</v>
      </c>
      <c r="I306" s="9" t="s">
        <v>2565</v>
      </c>
      <c r="J306" s="7" t="s">
        <v>2566</v>
      </c>
      <c r="K306" s="9" t="s">
        <v>26</v>
      </c>
      <c r="L306" s="9" t="s">
        <v>1719</v>
      </c>
      <c r="M306" s="7" t="s">
        <v>1719</v>
      </c>
      <c r="N306" s="7" t="s">
        <v>2567</v>
      </c>
      <c r="O306" s="7">
        <v>1997</v>
      </c>
      <c r="P306" s="7">
        <v>20</v>
      </c>
      <c r="Q306" s="7">
        <v>95</v>
      </c>
      <c r="R306" s="7">
        <v>8</v>
      </c>
      <c r="S306" s="7">
        <v>2023</v>
      </c>
      <c r="T306">
        <f t="shared" si="8"/>
        <v>27</v>
      </c>
      <c r="U306">
        <f t="shared" si="9"/>
        <v>54</v>
      </c>
    </row>
    <row r="307" spans="1:21">
      <c r="A307">
        <v>306</v>
      </c>
      <c r="B307" t="s">
        <v>8013</v>
      </c>
      <c r="C307" s="7" t="s">
        <v>2568</v>
      </c>
      <c r="D307" s="7" t="s">
        <v>2569</v>
      </c>
      <c r="E307" s="7" t="s">
        <v>2570</v>
      </c>
      <c r="F307" s="7" t="s">
        <v>2571</v>
      </c>
      <c r="G307" s="8" t="s">
        <v>2572</v>
      </c>
      <c r="H307" s="7" t="s">
        <v>2573</v>
      </c>
      <c r="I307" s="7" t="s">
        <v>2574</v>
      </c>
      <c r="J307" s="7" t="s">
        <v>2575</v>
      </c>
      <c r="K307" s="7" t="s">
        <v>26</v>
      </c>
      <c r="L307" s="7" t="s">
        <v>1719</v>
      </c>
      <c r="M307" s="7" t="s">
        <v>1719</v>
      </c>
      <c r="N307" s="7" t="s">
        <v>2572</v>
      </c>
      <c r="O307" s="7">
        <v>1997</v>
      </c>
      <c r="P307" s="7">
        <v>46</v>
      </c>
      <c r="Q307" s="7">
        <v>72</v>
      </c>
      <c r="R307" s="7">
        <v>4</v>
      </c>
      <c r="S307" s="7">
        <v>2023</v>
      </c>
      <c r="T307">
        <f t="shared" si="8"/>
        <v>27</v>
      </c>
      <c r="U307">
        <f t="shared" si="9"/>
        <v>54</v>
      </c>
    </row>
    <row r="308" spans="1:21">
      <c r="A308">
        <v>307</v>
      </c>
      <c r="B308" t="s">
        <v>8013</v>
      </c>
      <c r="C308" s="7" t="s">
        <v>2576</v>
      </c>
      <c r="D308" s="7" t="s">
        <v>2577</v>
      </c>
      <c r="E308" s="7" t="s">
        <v>2578</v>
      </c>
      <c r="F308" s="7" t="s">
        <v>2579</v>
      </c>
      <c r="G308" s="8" t="s">
        <v>2580</v>
      </c>
      <c r="H308" s="7" t="s">
        <v>2581</v>
      </c>
      <c r="I308" s="7" t="s">
        <v>2582</v>
      </c>
      <c r="J308" s="7" t="s">
        <v>2583</v>
      </c>
      <c r="K308" s="7" t="s">
        <v>26</v>
      </c>
      <c r="L308" s="7" t="s">
        <v>1719</v>
      </c>
      <c r="M308" s="7" t="s">
        <v>1719</v>
      </c>
      <c r="N308" s="7" t="s">
        <v>2572</v>
      </c>
      <c r="O308" s="7">
        <v>2009</v>
      </c>
      <c r="P308" s="7">
        <v>1</v>
      </c>
      <c r="Q308" s="7">
        <v>15</v>
      </c>
      <c r="R308" s="7">
        <v>4</v>
      </c>
      <c r="S308" s="7">
        <v>2023</v>
      </c>
      <c r="T308">
        <f t="shared" si="8"/>
        <v>15</v>
      </c>
      <c r="U308">
        <f t="shared" si="9"/>
        <v>30</v>
      </c>
    </row>
    <row r="309" spans="1:21">
      <c r="A309">
        <v>308</v>
      </c>
      <c r="B309" t="s">
        <v>8013</v>
      </c>
      <c r="C309" s="7" t="s">
        <v>2584</v>
      </c>
      <c r="D309" s="7" t="s">
        <v>2585</v>
      </c>
      <c r="E309" s="7" t="s">
        <v>2586</v>
      </c>
      <c r="F309" s="7" t="s">
        <v>2587</v>
      </c>
      <c r="G309" s="8" t="s">
        <v>2588</v>
      </c>
      <c r="H309" s="7" t="s">
        <v>2589</v>
      </c>
      <c r="I309" s="7" t="s">
        <v>2590</v>
      </c>
      <c r="J309" s="7" t="s">
        <v>2591</v>
      </c>
      <c r="K309" s="7" t="s">
        <v>26</v>
      </c>
      <c r="L309" s="7" t="s">
        <v>1719</v>
      </c>
      <c r="M309" s="7" t="s">
        <v>1719</v>
      </c>
      <c r="N309" s="7" t="s">
        <v>2592</v>
      </c>
      <c r="O309" s="7">
        <v>1997</v>
      </c>
      <c r="P309" s="7">
        <v>27</v>
      </c>
      <c r="Q309" s="7">
        <v>53</v>
      </c>
      <c r="R309" s="7">
        <v>12</v>
      </c>
      <c r="S309" s="7">
        <v>2023</v>
      </c>
      <c r="T309">
        <f t="shared" si="8"/>
        <v>27</v>
      </c>
      <c r="U309">
        <f t="shared" si="9"/>
        <v>54</v>
      </c>
    </row>
    <row r="310" spans="1:21">
      <c r="A310">
        <v>309</v>
      </c>
      <c r="B310" t="s">
        <v>8013</v>
      </c>
      <c r="C310" s="7" t="s">
        <v>2593</v>
      </c>
      <c r="D310" s="7" t="s">
        <v>2594</v>
      </c>
      <c r="E310" s="7" t="s">
        <v>2595</v>
      </c>
      <c r="F310" s="7" t="s">
        <v>2596</v>
      </c>
      <c r="G310" s="8" t="s">
        <v>2597</v>
      </c>
      <c r="H310" s="7" t="s">
        <v>2598</v>
      </c>
      <c r="I310" s="7" t="s">
        <v>2599</v>
      </c>
      <c r="J310" s="7" t="s">
        <v>2600</v>
      </c>
      <c r="K310" s="7" t="s">
        <v>26</v>
      </c>
      <c r="L310" s="7" t="s">
        <v>1719</v>
      </c>
      <c r="M310" s="7" t="s">
        <v>1719</v>
      </c>
      <c r="N310" s="7" t="s">
        <v>2592</v>
      </c>
      <c r="O310" s="7">
        <v>1996</v>
      </c>
      <c r="P310" s="7">
        <v>6</v>
      </c>
      <c r="Q310" s="7">
        <v>33</v>
      </c>
      <c r="R310" s="7">
        <v>6</v>
      </c>
      <c r="S310" s="7">
        <v>2023</v>
      </c>
      <c r="T310">
        <f t="shared" si="8"/>
        <v>28</v>
      </c>
      <c r="U310">
        <f t="shared" si="9"/>
        <v>56</v>
      </c>
    </row>
    <row r="311" spans="1:21">
      <c r="A311">
        <v>310</v>
      </c>
      <c r="B311" t="s">
        <v>8013</v>
      </c>
      <c r="C311" s="7" t="s">
        <v>2601</v>
      </c>
      <c r="D311" s="7" t="s">
        <v>2602</v>
      </c>
      <c r="E311" s="7" t="s">
        <v>2603</v>
      </c>
      <c r="F311" s="7" t="s">
        <v>2604</v>
      </c>
      <c r="G311" s="8" t="s">
        <v>2605</v>
      </c>
      <c r="H311" s="7" t="s">
        <v>2606</v>
      </c>
      <c r="I311" s="7" t="s">
        <v>2607</v>
      </c>
      <c r="J311" s="7" t="s">
        <v>2608</v>
      </c>
      <c r="K311" s="7" t="s">
        <v>26</v>
      </c>
      <c r="L311" s="7" t="s">
        <v>1719</v>
      </c>
      <c r="M311" s="7" t="s">
        <v>1719</v>
      </c>
      <c r="N311" s="7" t="s">
        <v>2609</v>
      </c>
      <c r="O311" s="7">
        <v>1997</v>
      </c>
      <c r="P311" s="7">
        <v>34</v>
      </c>
      <c r="Q311" s="7">
        <v>60</v>
      </c>
      <c r="R311" s="7">
        <v>12</v>
      </c>
      <c r="S311" s="7">
        <v>2023</v>
      </c>
      <c r="T311">
        <f t="shared" si="8"/>
        <v>27</v>
      </c>
      <c r="U311">
        <f t="shared" si="9"/>
        <v>54</v>
      </c>
    </row>
    <row r="312" spans="1:21">
      <c r="A312">
        <v>311</v>
      </c>
      <c r="B312" t="s">
        <v>8013</v>
      </c>
      <c r="C312" s="7" t="s">
        <v>2610</v>
      </c>
      <c r="D312" s="7" t="s">
        <v>2611</v>
      </c>
      <c r="E312" s="7" t="s">
        <v>2612</v>
      </c>
      <c r="F312" s="7" t="s">
        <v>2613</v>
      </c>
      <c r="G312" s="8" t="s">
        <v>2614</v>
      </c>
      <c r="H312" s="7" t="s">
        <v>2615</v>
      </c>
      <c r="I312" s="7" t="s">
        <v>2616</v>
      </c>
      <c r="J312" s="7" t="s">
        <v>2617</v>
      </c>
      <c r="K312" s="7" t="s">
        <v>26</v>
      </c>
      <c r="L312" s="7" t="s">
        <v>1719</v>
      </c>
      <c r="M312" s="7" t="s">
        <v>1719</v>
      </c>
      <c r="N312" s="7" t="s">
        <v>2609</v>
      </c>
      <c r="O312" s="7">
        <v>1996</v>
      </c>
      <c r="P312" s="7">
        <v>22</v>
      </c>
      <c r="Q312" s="7">
        <v>49</v>
      </c>
      <c r="R312" s="7">
        <v>6</v>
      </c>
      <c r="S312" s="7">
        <v>2023</v>
      </c>
      <c r="T312">
        <f t="shared" si="8"/>
        <v>28</v>
      </c>
      <c r="U312">
        <f t="shared" si="9"/>
        <v>56</v>
      </c>
    </row>
    <row r="313" spans="1:21">
      <c r="A313">
        <v>312</v>
      </c>
      <c r="B313" t="s">
        <v>8013</v>
      </c>
      <c r="C313" s="11" t="s">
        <v>2618</v>
      </c>
      <c r="D313" s="7" t="s">
        <v>2619</v>
      </c>
      <c r="E313" s="7" t="s">
        <v>2620</v>
      </c>
      <c r="F313" s="7" t="s">
        <v>2621</v>
      </c>
      <c r="G313" s="8" t="s">
        <v>2622</v>
      </c>
      <c r="H313" s="7" t="s">
        <v>2623</v>
      </c>
      <c r="I313" s="7" t="s">
        <v>2624</v>
      </c>
      <c r="J313" s="7" t="s">
        <v>2625</v>
      </c>
      <c r="K313" s="7" t="s">
        <v>26</v>
      </c>
      <c r="L313" s="7" t="s">
        <v>1719</v>
      </c>
      <c r="M313" s="7" t="s">
        <v>78</v>
      </c>
      <c r="N313" s="7" t="s">
        <v>98</v>
      </c>
      <c r="O313" s="7">
        <v>1997</v>
      </c>
      <c r="P313" s="7">
        <v>6</v>
      </c>
      <c r="Q313" s="7">
        <v>33</v>
      </c>
      <c r="R313" s="7">
        <v>4</v>
      </c>
      <c r="S313" s="7">
        <v>2023</v>
      </c>
      <c r="T313">
        <f t="shared" si="8"/>
        <v>27</v>
      </c>
      <c r="U313">
        <f t="shared" si="9"/>
        <v>54</v>
      </c>
    </row>
    <row r="314" spans="1:21">
      <c r="A314">
        <v>313</v>
      </c>
      <c r="B314" t="s">
        <v>8013</v>
      </c>
      <c r="C314" s="12" t="s">
        <v>2626</v>
      </c>
      <c r="D314" s="9" t="s">
        <v>2627</v>
      </c>
      <c r="E314" s="9" t="s">
        <v>2628</v>
      </c>
      <c r="F314" s="7" t="s">
        <v>2629</v>
      </c>
      <c r="G314" s="10" t="s">
        <v>2630</v>
      </c>
      <c r="H314" s="9" t="s">
        <v>2631</v>
      </c>
      <c r="I314" s="9"/>
      <c r="J314" s="7" t="s">
        <v>2632</v>
      </c>
      <c r="K314" s="9" t="s">
        <v>26</v>
      </c>
      <c r="L314" s="9" t="s">
        <v>1719</v>
      </c>
      <c r="M314" s="7" t="s">
        <v>78</v>
      </c>
      <c r="N314" s="7" t="s">
        <v>98</v>
      </c>
      <c r="O314" s="7">
        <v>2018</v>
      </c>
      <c r="P314" s="7">
        <v>1</v>
      </c>
      <c r="Q314" s="7">
        <v>6</v>
      </c>
      <c r="R314" s="7">
        <v>1</v>
      </c>
      <c r="S314" s="7">
        <v>2023</v>
      </c>
      <c r="T314">
        <f t="shared" si="8"/>
        <v>6</v>
      </c>
      <c r="U314">
        <f t="shared" si="9"/>
        <v>12</v>
      </c>
    </row>
    <row r="315" spans="1:21">
      <c r="A315">
        <v>314</v>
      </c>
      <c r="B315" t="s">
        <v>8013</v>
      </c>
      <c r="C315" s="7" t="s">
        <v>2633</v>
      </c>
      <c r="D315" s="7" t="s">
        <v>2634</v>
      </c>
      <c r="E315" s="7" t="s">
        <v>2635</v>
      </c>
      <c r="F315" s="7" t="s">
        <v>2636</v>
      </c>
      <c r="G315" s="8" t="s">
        <v>2637</v>
      </c>
      <c r="H315" s="7" t="s">
        <v>2638</v>
      </c>
      <c r="I315" s="7" t="s">
        <v>2639</v>
      </c>
      <c r="J315" s="7" t="s">
        <v>2640</v>
      </c>
      <c r="K315" s="7" t="s">
        <v>26</v>
      </c>
      <c r="L315" s="7" t="s">
        <v>1719</v>
      </c>
      <c r="M315" s="7" t="s">
        <v>1719</v>
      </c>
      <c r="N315" s="7" t="s">
        <v>2641</v>
      </c>
      <c r="O315" s="7">
        <v>2005</v>
      </c>
      <c r="P315" s="7">
        <v>21</v>
      </c>
      <c r="Q315" s="7">
        <v>39</v>
      </c>
      <c r="R315" s="7">
        <v>12</v>
      </c>
      <c r="S315" s="7">
        <v>2023</v>
      </c>
      <c r="T315">
        <f t="shared" si="8"/>
        <v>19</v>
      </c>
      <c r="U315">
        <f t="shared" si="9"/>
        <v>38</v>
      </c>
    </row>
    <row r="316" spans="1:21">
      <c r="A316">
        <v>315</v>
      </c>
      <c r="B316" t="s">
        <v>8013</v>
      </c>
      <c r="C316" s="7" t="s">
        <v>2642</v>
      </c>
      <c r="D316" s="7" t="s">
        <v>2643</v>
      </c>
      <c r="E316" s="7" t="s">
        <v>2644</v>
      </c>
      <c r="F316" s="7" t="s">
        <v>2645</v>
      </c>
      <c r="G316" s="8" t="s">
        <v>2646</v>
      </c>
      <c r="H316" s="7" t="s">
        <v>2647</v>
      </c>
      <c r="I316" s="7" t="s">
        <v>2648</v>
      </c>
      <c r="J316" s="7" t="s">
        <v>2649</v>
      </c>
      <c r="K316" s="7" t="s">
        <v>26</v>
      </c>
      <c r="L316" s="7" t="s">
        <v>1719</v>
      </c>
      <c r="M316" s="7" t="s">
        <v>1719</v>
      </c>
      <c r="N316" s="7" t="s">
        <v>2650</v>
      </c>
      <c r="O316" s="7">
        <v>2007</v>
      </c>
      <c r="P316" s="7">
        <v>1</v>
      </c>
      <c r="Q316" s="7">
        <v>17</v>
      </c>
      <c r="R316" s="7">
        <v>4</v>
      </c>
      <c r="S316" s="7">
        <v>2023</v>
      </c>
      <c r="T316">
        <f t="shared" si="8"/>
        <v>17</v>
      </c>
      <c r="U316">
        <f t="shared" si="9"/>
        <v>34</v>
      </c>
    </row>
    <row r="317" spans="1:21">
      <c r="A317">
        <v>316</v>
      </c>
      <c r="B317" t="s">
        <v>8013</v>
      </c>
      <c r="C317" s="7" t="s">
        <v>2651</v>
      </c>
      <c r="D317" s="7" t="s">
        <v>2652</v>
      </c>
      <c r="E317" s="7" t="s">
        <v>2653</v>
      </c>
      <c r="F317" s="7" t="s">
        <v>2654</v>
      </c>
      <c r="G317" s="8" t="s">
        <v>2655</v>
      </c>
      <c r="H317" s="7" t="s">
        <v>2656</v>
      </c>
      <c r="I317" s="7" t="s">
        <v>2657</v>
      </c>
      <c r="J317" s="7" t="s">
        <v>2658</v>
      </c>
      <c r="K317" s="7" t="s">
        <v>26</v>
      </c>
      <c r="L317" s="7" t="s">
        <v>1719</v>
      </c>
      <c r="M317" s="7" t="s">
        <v>1719</v>
      </c>
      <c r="N317" s="7" t="s">
        <v>2650</v>
      </c>
      <c r="O317" s="7">
        <v>1998</v>
      </c>
      <c r="P317" s="7">
        <v>11</v>
      </c>
      <c r="Q317" s="7">
        <v>36</v>
      </c>
      <c r="R317" s="7">
        <v>6</v>
      </c>
      <c r="S317" s="7">
        <v>2023</v>
      </c>
      <c r="T317">
        <f t="shared" si="8"/>
        <v>26</v>
      </c>
      <c r="U317">
        <f t="shared" si="9"/>
        <v>52</v>
      </c>
    </row>
    <row r="318" spans="1:21">
      <c r="A318">
        <v>317</v>
      </c>
      <c r="B318" t="s">
        <v>8013</v>
      </c>
      <c r="C318" s="7" t="s">
        <v>2659</v>
      </c>
      <c r="D318" s="7" t="s">
        <v>2660</v>
      </c>
      <c r="E318" s="7" t="s">
        <v>2661</v>
      </c>
      <c r="F318" s="7" t="s">
        <v>2662</v>
      </c>
      <c r="G318" s="8" t="s">
        <v>2663</v>
      </c>
      <c r="H318" s="7" t="s">
        <v>2664</v>
      </c>
      <c r="I318" s="7" t="s">
        <v>2665</v>
      </c>
      <c r="J318" s="7" t="s">
        <v>2666</v>
      </c>
      <c r="K318" s="7" t="s">
        <v>26</v>
      </c>
      <c r="L318" s="7" t="s">
        <v>1719</v>
      </c>
      <c r="M318" s="7" t="s">
        <v>1719</v>
      </c>
      <c r="N318" s="7" t="s">
        <v>2650</v>
      </c>
      <c r="O318" s="7">
        <v>2004</v>
      </c>
      <c r="P318" s="7">
        <v>1</v>
      </c>
      <c r="Q318" s="7">
        <v>20</v>
      </c>
      <c r="R318" s="7">
        <v>3</v>
      </c>
      <c r="S318" s="7">
        <v>2023</v>
      </c>
      <c r="T318">
        <f t="shared" si="8"/>
        <v>20</v>
      </c>
      <c r="U318">
        <f t="shared" si="9"/>
        <v>40</v>
      </c>
    </row>
    <row r="319" spans="1:21">
      <c r="A319">
        <v>318</v>
      </c>
      <c r="B319" t="s">
        <v>8013</v>
      </c>
      <c r="C319" s="7" t="s">
        <v>2667</v>
      </c>
      <c r="D319" s="7" t="s">
        <v>2668</v>
      </c>
      <c r="E319" s="7" t="s">
        <v>2669</v>
      </c>
      <c r="F319" s="7" t="s">
        <v>2670</v>
      </c>
      <c r="G319" s="8" t="s">
        <v>2671</v>
      </c>
      <c r="H319" s="7" t="s">
        <v>2672</v>
      </c>
      <c r="I319" s="7" t="s">
        <v>2673</v>
      </c>
      <c r="J319" s="7" t="s">
        <v>2674</v>
      </c>
      <c r="K319" s="7" t="s">
        <v>26</v>
      </c>
      <c r="L319" s="7" t="s">
        <v>1719</v>
      </c>
      <c r="M319" s="7" t="s">
        <v>1719</v>
      </c>
      <c r="N319" s="7" t="s">
        <v>2650</v>
      </c>
      <c r="O319" s="7">
        <v>1996</v>
      </c>
      <c r="P319" s="7">
        <v>52</v>
      </c>
      <c r="Q319" s="7">
        <v>79</v>
      </c>
      <c r="R319" s="7">
        <v>12</v>
      </c>
      <c r="S319" s="7">
        <v>2023</v>
      </c>
      <c r="T319">
        <f t="shared" si="8"/>
        <v>28</v>
      </c>
      <c r="U319">
        <f t="shared" si="9"/>
        <v>56</v>
      </c>
    </row>
    <row r="320" spans="1:21">
      <c r="A320">
        <v>319</v>
      </c>
      <c r="B320" t="s">
        <v>8013</v>
      </c>
      <c r="C320" s="7" t="s">
        <v>2675</v>
      </c>
      <c r="D320" s="7" t="s">
        <v>2676</v>
      </c>
      <c r="E320" s="7" t="s">
        <v>2677</v>
      </c>
      <c r="F320" s="7" t="s">
        <v>2678</v>
      </c>
      <c r="G320" s="8" t="s">
        <v>2679</v>
      </c>
      <c r="H320" s="7" t="s">
        <v>2680</v>
      </c>
      <c r="I320" s="7" t="s">
        <v>2681</v>
      </c>
      <c r="J320" s="7" t="s">
        <v>2682</v>
      </c>
      <c r="K320" s="7" t="s">
        <v>26</v>
      </c>
      <c r="L320" s="7" t="s">
        <v>1719</v>
      </c>
      <c r="M320" s="7" t="s">
        <v>1719</v>
      </c>
      <c r="N320" s="7" t="s">
        <v>2650</v>
      </c>
      <c r="O320" s="7">
        <v>1996</v>
      </c>
      <c r="P320" s="7">
        <v>4</v>
      </c>
      <c r="Q320" s="7">
        <v>31</v>
      </c>
      <c r="R320" s="7">
        <v>6</v>
      </c>
      <c r="S320" s="7">
        <v>2023</v>
      </c>
      <c r="T320">
        <f t="shared" si="8"/>
        <v>28</v>
      </c>
      <c r="U320">
        <f t="shared" si="9"/>
        <v>56</v>
      </c>
    </row>
    <row r="321" spans="1:21">
      <c r="A321">
        <v>320</v>
      </c>
      <c r="B321" t="s">
        <v>8013</v>
      </c>
      <c r="C321" s="7" t="s">
        <v>2683</v>
      </c>
      <c r="D321" s="7" t="s">
        <v>2684</v>
      </c>
      <c r="E321" s="7" t="s">
        <v>2685</v>
      </c>
      <c r="F321" s="7" t="s">
        <v>2686</v>
      </c>
      <c r="G321" s="8" t="s">
        <v>2687</v>
      </c>
      <c r="H321" s="7" t="s">
        <v>2688</v>
      </c>
      <c r="I321" s="7" t="s">
        <v>2689</v>
      </c>
      <c r="J321" s="7" t="s">
        <v>2690</v>
      </c>
      <c r="K321" s="7" t="s">
        <v>26</v>
      </c>
      <c r="L321" s="7" t="s">
        <v>1719</v>
      </c>
      <c r="M321" s="7" t="s">
        <v>1719</v>
      </c>
      <c r="N321" s="7" t="s">
        <v>2650</v>
      </c>
      <c r="O321" s="7">
        <v>1996</v>
      </c>
      <c r="P321" s="7">
        <v>19</v>
      </c>
      <c r="Q321" s="7">
        <v>56</v>
      </c>
      <c r="R321" s="7">
        <v>12</v>
      </c>
      <c r="S321" s="7">
        <v>2023</v>
      </c>
      <c r="T321">
        <f t="shared" si="8"/>
        <v>28</v>
      </c>
      <c r="U321">
        <f t="shared" si="9"/>
        <v>56</v>
      </c>
    </row>
    <row r="322" spans="1:21">
      <c r="A322">
        <v>321</v>
      </c>
      <c r="B322" t="s">
        <v>8013</v>
      </c>
      <c r="C322" s="7" t="s">
        <v>2691</v>
      </c>
      <c r="D322" s="7" t="s">
        <v>2692</v>
      </c>
      <c r="E322" s="7" t="s">
        <v>2693</v>
      </c>
      <c r="F322" s="7" t="s">
        <v>2694</v>
      </c>
      <c r="G322" s="8" t="s">
        <v>2695</v>
      </c>
      <c r="H322" s="7" t="s">
        <v>2696</v>
      </c>
      <c r="I322" s="7" t="s">
        <v>2697</v>
      </c>
      <c r="J322" s="7" t="s">
        <v>2698</v>
      </c>
      <c r="K322" s="7" t="s">
        <v>26</v>
      </c>
      <c r="L322" s="7" t="s">
        <v>1719</v>
      </c>
      <c r="M322" s="7" t="s">
        <v>1719</v>
      </c>
      <c r="N322" s="7" t="s">
        <v>2650</v>
      </c>
      <c r="O322" s="7">
        <v>1997</v>
      </c>
      <c r="P322" s="7">
        <v>1</v>
      </c>
      <c r="Q322" s="7">
        <v>30</v>
      </c>
      <c r="R322" s="7">
        <v>6</v>
      </c>
      <c r="S322" s="7">
        <v>2023</v>
      </c>
      <c r="T322">
        <f t="shared" si="8"/>
        <v>27</v>
      </c>
      <c r="U322">
        <f t="shared" si="9"/>
        <v>54</v>
      </c>
    </row>
    <row r="323" spans="1:21">
      <c r="A323">
        <v>322</v>
      </c>
      <c r="B323" t="s">
        <v>8013</v>
      </c>
      <c r="C323" s="7" t="s">
        <v>2699</v>
      </c>
      <c r="D323" s="7" t="s">
        <v>2700</v>
      </c>
      <c r="E323" s="7" t="s">
        <v>2701</v>
      </c>
      <c r="F323" s="7" t="s">
        <v>2702</v>
      </c>
      <c r="G323" s="8" t="s">
        <v>2703</v>
      </c>
      <c r="H323" s="7" t="s">
        <v>2704</v>
      </c>
      <c r="I323" s="7" t="s">
        <v>2705</v>
      </c>
      <c r="J323" s="7" t="s">
        <v>2706</v>
      </c>
      <c r="K323" s="7" t="s">
        <v>26</v>
      </c>
      <c r="L323" s="7" t="s">
        <v>1719</v>
      </c>
      <c r="M323" s="7" t="s">
        <v>1719</v>
      </c>
      <c r="N323" s="7" t="s">
        <v>2650</v>
      </c>
      <c r="O323" s="7">
        <v>1996</v>
      </c>
      <c r="P323" s="7">
        <v>6</v>
      </c>
      <c r="Q323" s="7">
        <v>33</v>
      </c>
      <c r="R323" s="7">
        <v>6</v>
      </c>
      <c r="S323" s="7">
        <v>2023</v>
      </c>
      <c r="T323">
        <f t="shared" ref="T323:T386" si="10">S323-O323+1</f>
        <v>28</v>
      </c>
      <c r="U323">
        <f t="shared" ref="U323:U386" si="11">T323*2</f>
        <v>56</v>
      </c>
    </row>
    <row r="324" spans="1:21">
      <c r="A324">
        <v>323</v>
      </c>
      <c r="B324" t="s">
        <v>8013</v>
      </c>
      <c r="C324" s="7" t="s">
        <v>2707</v>
      </c>
      <c r="D324" s="7" t="s">
        <v>2708</v>
      </c>
      <c r="E324" s="7" t="s">
        <v>2709</v>
      </c>
      <c r="F324" s="7" t="s">
        <v>2710</v>
      </c>
      <c r="G324" s="8" t="s">
        <v>2711</v>
      </c>
      <c r="H324" s="7" t="s">
        <v>2712</v>
      </c>
      <c r="I324" s="7" t="s">
        <v>2713</v>
      </c>
      <c r="J324" s="7" t="s">
        <v>2714</v>
      </c>
      <c r="K324" s="7" t="s">
        <v>26</v>
      </c>
      <c r="L324" s="7" t="s">
        <v>1719</v>
      </c>
      <c r="M324" s="7" t="s">
        <v>1719</v>
      </c>
      <c r="N324" s="7" t="s">
        <v>2650</v>
      </c>
      <c r="O324" s="7">
        <v>1997</v>
      </c>
      <c r="P324" s="7">
        <v>36</v>
      </c>
      <c r="Q324" s="7">
        <v>62</v>
      </c>
      <c r="R324" s="7">
        <v>4</v>
      </c>
      <c r="S324" s="7">
        <v>2023</v>
      </c>
      <c r="T324">
        <f t="shared" si="10"/>
        <v>27</v>
      </c>
      <c r="U324">
        <f t="shared" si="11"/>
        <v>54</v>
      </c>
    </row>
    <row r="325" spans="1:21">
      <c r="A325">
        <v>324</v>
      </c>
      <c r="B325" t="s">
        <v>8013</v>
      </c>
      <c r="C325" s="7" t="s">
        <v>2715</v>
      </c>
      <c r="D325" s="7" t="s">
        <v>2716</v>
      </c>
      <c r="E325" s="7" t="s">
        <v>2717</v>
      </c>
      <c r="F325" s="7" t="s">
        <v>2718</v>
      </c>
      <c r="G325" s="8" t="s">
        <v>2719</v>
      </c>
      <c r="H325" s="7" t="s">
        <v>2720</v>
      </c>
      <c r="I325" s="7" t="s">
        <v>2721</v>
      </c>
      <c r="J325" s="7" t="s">
        <v>2722</v>
      </c>
      <c r="K325" s="7" t="s">
        <v>26</v>
      </c>
      <c r="L325" s="7" t="s">
        <v>1719</v>
      </c>
      <c r="M325" s="7" t="s">
        <v>1719</v>
      </c>
      <c r="N325" s="7" t="s">
        <v>2650</v>
      </c>
      <c r="O325" s="7">
        <v>1996</v>
      </c>
      <c r="P325" s="7">
        <v>11</v>
      </c>
      <c r="Q325" s="7">
        <v>38</v>
      </c>
      <c r="R325" s="7">
        <v>4</v>
      </c>
      <c r="S325" s="7">
        <v>2023</v>
      </c>
      <c r="T325">
        <f t="shared" si="10"/>
        <v>28</v>
      </c>
      <c r="U325">
        <f t="shared" si="11"/>
        <v>56</v>
      </c>
    </row>
    <row r="326" spans="1:21">
      <c r="A326">
        <v>325</v>
      </c>
      <c r="B326" t="s">
        <v>8013</v>
      </c>
      <c r="C326" s="7" t="s">
        <v>2723</v>
      </c>
      <c r="D326" s="7" t="s">
        <v>2724</v>
      </c>
      <c r="E326" s="7" t="s">
        <v>2725</v>
      </c>
      <c r="F326" s="7" t="s">
        <v>2726</v>
      </c>
      <c r="G326" s="8" t="s">
        <v>2727</v>
      </c>
      <c r="H326" s="7" t="s">
        <v>2728</v>
      </c>
      <c r="I326" s="7" t="s">
        <v>2729</v>
      </c>
      <c r="J326" s="7" t="s">
        <v>2730</v>
      </c>
      <c r="K326" s="7" t="s">
        <v>26</v>
      </c>
      <c r="L326" s="7" t="s">
        <v>1719</v>
      </c>
      <c r="M326" s="7" t="s">
        <v>1719</v>
      </c>
      <c r="N326" s="7" t="s">
        <v>2731</v>
      </c>
      <c r="O326" s="7">
        <v>1997</v>
      </c>
      <c r="P326" s="7">
        <v>44</v>
      </c>
      <c r="Q326" s="7">
        <v>57</v>
      </c>
      <c r="R326" s="7">
        <v>4</v>
      </c>
      <c r="S326" s="7">
        <v>2023</v>
      </c>
      <c r="T326">
        <f t="shared" si="10"/>
        <v>27</v>
      </c>
      <c r="U326">
        <f t="shared" si="11"/>
        <v>54</v>
      </c>
    </row>
    <row r="327" spans="1:21">
      <c r="A327">
        <v>326</v>
      </c>
      <c r="B327" t="s">
        <v>8013</v>
      </c>
      <c r="C327" s="7" t="s">
        <v>2732</v>
      </c>
      <c r="D327" s="7" t="s">
        <v>2733</v>
      </c>
      <c r="E327" s="7" t="s">
        <v>2734</v>
      </c>
      <c r="F327" s="7" t="s">
        <v>2735</v>
      </c>
      <c r="G327" s="8" t="s">
        <v>2736</v>
      </c>
      <c r="H327" s="7" t="s">
        <v>2737</v>
      </c>
      <c r="I327" s="7" t="s">
        <v>2738</v>
      </c>
      <c r="J327" s="7" t="s">
        <v>2739</v>
      </c>
      <c r="K327" s="7" t="s">
        <v>26</v>
      </c>
      <c r="L327" s="7" t="s">
        <v>1719</v>
      </c>
      <c r="M327" s="7" t="s">
        <v>1719</v>
      </c>
      <c r="N327" s="7" t="s">
        <v>2731</v>
      </c>
      <c r="O327" s="7">
        <v>1996</v>
      </c>
      <c r="P327" s="7">
        <v>10</v>
      </c>
      <c r="Q327" s="7">
        <v>37</v>
      </c>
      <c r="R327" s="7">
        <v>6</v>
      </c>
      <c r="S327" s="7">
        <v>2023</v>
      </c>
      <c r="T327">
        <f t="shared" si="10"/>
        <v>28</v>
      </c>
      <c r="U327">
        <f t="shared" si="11"/>
        <v>56</v>
      </c>
    </row>
    <row r="328" spans="1:21">
      <c r="A328">
        <v>327</v>
      </c>
      <c r="B328" t="s">
        <v>8013</v>
      </c>
      <c r="C328" s="13" t="s">
        <v>2740</v>
      </c>
      <c r="D328" s="7" t="s">
        <v>2741</v>
      </c>
      <c r="E328" s="7" t="s">
        <v>2742</v>
      </c>
      <c r="F328" s="7" t="s">
        <v>2743</v>
      </c>
      <c r="G328" s="8" t="s">
        <v>2744</v>
      </c>
      <c r="H328" s="7" t="s">
        <v>2745</v>
      </c>
      <c r="I328" s="7" t="s">
        <v>2746</v>
      </c>
      <c r="J328" s="7" t="s">
        <v>2747</v>
      </c>
      <c r="K328" s="13" t="s">
        <v>1153</v>
      </c>
      <c r="L328" s="13" t="s">
        <v>2748</v>
      </c>
      <c r="M328" s="7" t="s">
        <v>1719</v>
      </c>
      <c r="N328" s="7" t="s">
        <v>2749</v>
      </c>
      <c r="O328" s="7">
        <v>2010</v>
      </c>
      <c r="P328" s="7">
        <v>1</v>
      </c>
      <c r="Q328" s="7">
        <v>14</v>
      </c>
      <c r="R328" s="7">
        <v>6</v>
      </c>
      <c r="S328" s="7">
        <v>2023</v>
      </c>
      <c r="T328">
        <f t="shared" si="10"/>
        <v>14</v>
      </c>
      <c r="U328">
        <f t="shared" si="11"/>
        <v>28</v>
      </c>
    </row>
    <row r="329" spans="1:21">
      <c r="A329">
        <v>328</v>
      </c>
      <c r="B329" t="s">
        <v>8013</v>
      </c>
      <c r="C329" s="7" t="s">
        <v>2750</v>
      </c>
      <c r="D329" s="7" t="s">
        <v>2751</v>
      </c>
      <c r="E329" s="7" t="s">
        <v>2752</v>
      </c>
      <c r="F329" s="7" t="s">
        <v>2753</v>
      </c>
      <c r="G329" s="8" t="s">
        <v>2754</v>
      </c>
      <c r="H329" s="7" t="s">
        <v>2755</v>
      </c>
      <c r="I329" s="7" t="s">
        <v>2756</v>
      </c>
      <c r="J329" s="7" t="s">
        <v>2757</v>
      </c>
      <c r="K329" s="7" t="s">
        <v>26</v>
      </c>
      <c r="L329" s="7" t="s">
        <v>1719</v>
      </c>
      <c r="M329" s="7" t="s">
        <v>1719</v>
      </c>
      <c r="N329" s="7" t="s">
        <v>2749</v>
      </c>
      <c r="O329" s="7">
        <v>2009</v>
      </c>
      <c r="P329" s="7">
        <v>1</v>
      </c>
      <c r="Q329" s="7">
        <v>15</v>
      </c>
      <c r="R329" s="7">
        <v>4</v>
      </c>
      <c r="S329" s="7">
        <v>2023</v>
      </c>
      <c r="T329">
        <f t="shared" si="10"/>
        <v>15</v>
      </c>
      <c r="U329">
        <f t="shared" si="11"/>
        <v>30</v>
      </c>
    </row>
    <row r="330" spans="1:21">
      <c r="A330">
        <v>329</v>
      </c>
      <c r="B330" t="s">
        <v>8013</v>
      </c>
      <c r="C330" s="7" t="s">
        <v>2758</v>
      </c>
      <c r="D330" s="7" t="s">
        <v>2759</v>
      </c>
      <c r="E330" s="7" t="s">
        <v>2760</v>
      </c>
      <c r="F330" s="7" t="s">
        <v>2761</v>
      </c>
      <c r="G330" s="8" t="s">
        <v>2762</v>
      </c>
      <c r="H330" s="7" t="s">
        <v>2763</v>
      </c>
      <c r="I330" s="7" t="s">
        <v>2764</v>
      </c>
      <c r="J330" s="7" t="s">
        <v>2765</v>
      </c>
      <c r="K330" s="7" t="s">
        <v>26</v>
      </c>
      <c r="L330" s="7" t="s">
        <v>1719</v>
      </c>
      <c r="M330" s="7" t="s">
        <v>1719</v>
      </c>
      <c r="N330" s="7" t="s">
        <v>2749</v>
      </c>
      <c r="O330" s="7">
        <v>1996</v>
      </c>
      <c r="P330" s="7">
        <v>21</v>
      </c>
      <c r="Q330" s="7">
        <v>47</v>
      </c>
      <c r="R330" s="7">
        <v>12</v>
      </c>
      <c r="S330" s="7">
        <v>2023</v>
      </c>
      <c r="T330">
        <f t="shared" si="10"/>
        <v>28</v>
      </c>
      <c r="U330">
        <f t="shared" si="11"/>
        <v>56</v>
      </c>
    </row>
    <row r="331" spans="1:21">
      <c r="A331">
        <v>330</v>
      </c>
      <c r="B331" t="s">
        <v>8013</v>
      </c>
      <c r="C331" s="7" t="s">
        <v>2766</v>
      </c>
      <c r="D331" s="7" t="s">
        <v>2767</v>
      </c>
      <c r="E331" s="7" t="s">
        <v>2768</v>
      </c>
      <c r="F331" s="7" t="s">
        <v>2769</v>
      </c>
      <c r="G331" s="8" t="s">
        <v>2770</v>
      </c>
      <c r="H331" s="7" t="s">
        <v>2771</v>
      </c>
      <c r="I331" s="7" t="s">
        <v>2772</v>
      </c>
      <c r="J331" s="7" t="s">
        <v>2773</v>
      </c>
      <c r="K331" s="7" t="s">
        <v>26</v>
      </c>
      <c r="L331" s="7" t="s">
        <v>1719</v>
      </c>
      <c r="M331" s="7" t="s">
        <v>1719</v>
      </c>
      <c r="N331" s="7" t="s">
        <v>1788</v>
      </c>
      <c r="O331" s="7">
        <v>1997</v>
      </c>
      <c r="P331" s="7">
        <v>6</v>
      </c>
      <c r="Q331" s="7">
        <v>32</v>
      </c>
      <c r="R331" s="7">
        <v>4</v>
      </c>
      <c r="S331" s="7">
        <v>2023</v>
      </c>
      <c r="T331">
        <f t="shared" si="10"/>
        <v>27</v>
      </c>
      <c r="U331">
        <f t="shared" si="11"/>
        <v>54</v>
      </c>
    </row>
    <row r="332" spans="1:21">
      <c r="A332">
        <v>331</v>
      </c>
      <c r="B332" t="s">
        <v>8013</v>
      </c>
      <c r="C332" s="7" t="s">
        <v>2774</v>
      </c>
      <c r="D332" s="7" t="s">
        <v>2775</v>
      </c>
      <c r="E332" s="7" t="s">
        <v>2776</v>
      </c>
      <c r="F332" s="7" t="s">
        <v>2777</v>
      </c>
      <c r="G332" s="8" t="s">
        <v>2778</v>
      </c>
      <c r="H332" s="7" t="s">
        <v>2779</v>
      </c>
      <c r="I332" s="7" t="s">
        <v>2780</v>
      </c>
      <c r="J332" s="7" t="s">
        <v>2781</v>
      </c>
      <c r="K332" s="7" t="s">
        <v>26</v>
      </c>
      <c r="L332" s="7" t="s">
        <v>1719</v>
      </c>
      <c r="M332" s="7" t="s">
        <v>1719</v>
      </c>
      <c r="N332" s="7" t="s">
        <v>1788</v>
      </c>
      <c r="O332" s="7">
        <v>1997</v>
      </c>
      <c r="P332" s="7">
        <v>62</v>
      </c>
      <c r="Q332" s="7">
        <v>88</v>
      </c>
      <c r="R332" s="7">
        <v>3</v>
      </c>
      <c r="S332" s="7">
        <v>2023</v>
      </c>
      <c r="T332">
        <f t="shared" si="10"/>
        <v>27</v>
      </c>
      <c r="U332">
        <f t="shared" si="11"/>
        <v>54</v>
      </c>
    </row>
    <row r="333" spans="1:21">
      <c r="A333">
        <v>332</v>
      </c>
      <c r="B333" t="s">
        <v>8013</v>
      </c>
      <c r="C333" s="7" t="s">
        <v>2782</v>
      </c>
      <c r="D333" s="7" t="s">
        <v>2783</v>
      </c>
      <c r="E333" s="7" t="s">
        <v>2784</v>
      </c>
      <c r="F333" s="7" t="s">
        <v>2785</v>
      </c>
      <c r="G333" s="8" t="s">
        <v>2786</v>
      </c>
      <c r="H333" s="7" t="s">
        <v>2787</v>
      </c>
      <c r="I333" s="7" t="s">
        <v>2788</v>
      </c>
      <c r="J333" s="7" t="s">
        <v>2789</v>
      </c>
      <c r="K333" s="7" t="s">
        <v>26</v>
      </c>
      <c r="L333" s="7" t="s">
        <v>1719</v>
      </c>
      <c r="M333" s="7" t="s">
        <v>1719</v>
      </c>
      <c r="N333" s="7" t="s">
        <v>1788</v>
      </c>
      <c r="O333" s="7">
        <v>2001</v>
      </c>
      <c r="P333" s="7">
        <v>11</v>
      </c>
      <c r="Q333" s="7">
        <v>33</v>
      </c>
      <c r="R333" s="7">
        <v>4</v>
      </c>
      <c r="S333" s="7">
        <v>2023</v>
      </c>
      <c r="T333">
        <f t="shared" si="10"/>
        <v>23</v>
      </c>
      <c r="U333">
        <f t="shared" si="11"/>
        <v>46</v>
      </c>
    </row>
    <row r="334" spans="1:21">
      <c r="A334">
        <v>333</v>
      </c>
      <c r="B334" t="s">
        <v>8013</v>
      </c>
      <c r="C334" s="7" t="s">
        <v>2790</v>
      </c>
      <c r="D334" s="7" t="s">
        <v>2791</v>
      </c>
      <c r="E334" s="7" t="s">
        <v>2792</v>
      </c>
      <c r="F334" s="7" t="s">
        <v>2793</v>
      </c>
      <c r="G334" s="8" t="s">
        <v>2794</v>
      </c>
      <c r="H334" s="7" t="s">
        <v>2795</v>
      </c>
      <c r="I334" s="7" t="s">
        <v>2796</v>
      </c>
      <c r="J334" s="7" t="s">
        <v>2797</v>
      </c>
      <c r="K334" s="7" t="s">
        <v>26</v>
      </c>
      <c r="L334" s="7" t="s">
        <v>1719</v>
      </c>
      <c r="M334" s="7" t="s">
        <v>1719</v>
      </c>
      <c r="N334" s="7" t="s">
        <v>1788</v>
      </c>
      <c r="O334" s="7">
        <v>1997</v>
      </c>
      <c r="P334" s="7">
        <v>38</v>
      </c>
      <c r="Q334" s="7">
        <v>64</v>
      </c>
      <c r="R334" s="7">
        <v>12</v>
      </c>
      <c r="S334" s="7">
        <v>2023</v>
      </c>
      <c r="T334">
        <f t="shared" si="10"/>
        <v>27</v>
      </c>
      <c r="U334">
        <f t="shared" si="11"/>
        <v>54</v>
      </c>
    </row>
    <row r="335" spans="1:21">
      <c r="A335">
        <v>334</v>
      </c>
      <c r="B335" t="s">
        <v>8013</v>
      </c>
      <c r="C335" s="7" t="s">
        <v>2798</v>
      </c>
      <c r="D335" s="7" t="s">
        <v>2799</v>
      </c>
      <c r="E335" s="7" t="s">
        <v>2800</v>
      </c>
      <c r="F335" s="7" t="s">
        <v>2801</v>
      </c>
      <c r="G335" s="8" t="s">
        <v>2802</v>
      </c>
      <c r="H335" s="7" t="s">
        <v>2803</v>
      </c>
      <c r="I335" s="7" t="s">
        <v>2804</v>
      </c>
      <c r="J335" s="7" t="s">
        <v>2805</v>
      </c>
      <c r="K335" s="7" t="s">
        <v>26</v>
      </c>
      <c r="L335" s="7" t="s">
        <v>1719</v>
      </c>
      <c r="M335" s="7" t="s">
        <v>1719</v>
      </c>
      <c r="N335" s="7" t="s">
        <v>1788</v>
      </c>
      <c r="O335" s="7">
        <v>1996</v>
      </c>
      <c r="P335" s="7">
        <v>5</v>
      </c>
      <c r="Q335" s="7">
        <v>32</v>
      </c>
      <c r="R335" s="7">
        <v>6</v>
      </c>
      <c r="S335" s="7">
        <v>2023</v>
      </c>
      <c r="T335">
        <f t="shared" si="10"/>
        <v>28</v>
      </c>
      <c r="U335">
        <f t="shared" si="11"/>
        <v>56</v>
      </c>
    </row>
    <row r="336" spans="1:21">
      <c r="A336">
        <v>335</v>
      </c>
      <c r="B336" t="s">
        <v>8013</v>
      </c>
      <c r="C336" s="7" t="s">
        <v>2806</v>
      </c>
      <c r="D336" s="7" t="s">
        <v>2807</v>
      </c>
      <c r="E336" s="7" t="s">
        <v>2808</v>
      </c>
      <c r="F336" s="7" t="s">
        <v>2809</v>
      </c>
      <c r="G336" s="8" t="s">
        <v>2810</v>
      </c>
      <c r="H336" s="7" t="s">
        <v>2811</v>
      </c>
      <c r="I336" s="7" t="s">
        <v>2812</v>
      </c>
      <c r="J336" s="7" t="s">
        <v>2813</v>
      </c>
      <c r="K336" s="7" t="s">
        <v>26</v>
      </c>
      <c r="L336" s="7" t="s">
        <v>1719</v>
      </c>
      <c r="M336" s="7" t="s">
        <v>1719</v>
      </c>
      <c r="N336" s="7" t="s">
        <v>1788</v>
      </c>
      <c r="O336" s="7">
        <v>1998</v>
      </c>
      <c r="P336" s="7">
        <v>1</v>
      </c>
      <c r="Q336" s="7">
        <v>26</v>
      </c>
      <c r="R336" s="7">
        <v>6</v>
      </c>
      <c r="S336" s="7">
        <v>2023</v>
      </c>
      <c r="T336">
        <f t="shared" si="10"/>
        <v>26</v>
      </c>
      <c r="U336">
        <f t="shared" si="11"/>
        <v>52</v>
      </c>
    </row>
    <row r="337" spans="1:21">
      <c r="A337">
        <v>336</v>
      </c>
      <c r="B337" t="s">
        <v>8013</v>
      </c>
      <c r="C337" s="7" t="s">
        <v>2814</v>
      </c>
      <c r="D337" s="7" t="s">
        <v>2815</v>
      </c>
      <c r="E337" s="7" t="s">
        <v>2816</v>
      </c>
      <c r="F337" s="7" t="s">
        <v>2817</v>
      </c>
      <c r="G337" s="8" t="s">
        <v>2818</v>
      </c>
      <c r="H337" s="7" t="s">
        <v>2819</v>
      </c>
      <c r="I337" s="7" t="s">
        <v>2820</v>
      </c>
      <c r="J337" s="7" t="s">
        <v>2821</v>
      </c>
      <c r="K337" s="7" t="s">
        <v>26</v>
      </c>
      <c r="L337" s="7" t="s">
        <v>1719</v>
      </c>
      <c r="M337" s="7" t="s">
        <v>1719</v>
      </c>
      <c r="N337" s="7" t="s">
        <v>1788</v>
      </c>
      <c r="O337" s="7">
        <v>1997</v>
      </c>
      <c r="P337" s="7">
        <v>68</v>
      </c>
      <c r="Q337" s="7">
        <v>94</v>
      </c>
      <c r="R337" s="7">
        <v>6</v>
      </c>
      <c r="S337" s="7">
        <v>2023</v>
      </c>
      <c r="T337">
        <f t="shared" si="10"/>
        <v>27</v>
      </c>
      <c r="U337">
        <f t="shared" si="11"/>
        <v>54</v>
      </c>
    </row>
    <row r="338" spans="1:21">
      <c r="A338">
        <v>337</v>
      </c>
      <c r="B338" t="s">
        <v>8013</v>
      </c>
      <c r="C338" s="7" t="s">
        <v>2822</v>
      </c>
      <c r="D338" s="7" t="s">
        <v>2823</v>
      </c>
      <c r="E338" s="7" t="s">
        <v>2824</v>
      </c>
      <c r="F338" s="7" t="s">
        <v>2825</v>
      </c>
      <c r="G338" s="8" t="s">
        <v>2826</v>
      </c>
      <c r="H338" s="7" t="s">
        <v>2827</v>
      </c>
      <c r="I338" s="7" t="s">
        <v>2828</v>
      </c>
      <c r="J338" s="7" t="s">
        <v>2829</v>
      </c>
      <c r="K338" s="7" t="s">
        <v>26</v>
      </c>
      <c r="L338" s="7" t="s">
        <v>1719</v>
      </c>
      <c r="M338" s="7" t="s">
        <v>1719</v>
      </c>
      <c r="N338" s="7" t="s">
        <v>1788</v>
      </c>
      <c r="O338" s="7">
        <v>2007</v>
      </c>
      <c r="P338" s="7">
        <v>1</v>
      </c>
      <c r="Q338" s="7">
        <v>17</v>
      </c>
      <c r="R338" s="7">
        <v>4</v>
      </c>
      <c r="S338" s="7">
        <v>2023</v>
      </c>
      <c r="T338">
        <f t="shared" si="10"/>
        <v>17</v>
      </c>
      <c r="U338">
        <f t="shared" si="11"/>
        <v>34</v>
      </c>
    </row>
    <row r="339" spans="1:21">
      <c r="A339">
        <v>338</v>
      </c>
      <c r="B339" t="s">
        <v>8013</v>
      </c>
      <c r="C339" s="7" t="s">
        <v>2830</v>
      </c>
      <c r="D339" s="7" t="s">
        <v>2831</v>
      </c>
      <c r="E339" s="7" t="s">
        <v>2832</v>
      </c>
      <c r="F339" s="7" t="s">
        <v>2833</v>
      </c>
      <c r="G339" s="8" t="s">
        <v>2834</v>
      </c>
      <c r="H339" s="7" t="s">
        <v>2835</v>
      </c>
      <c r="I339" s="7" t="s">
        <v>2836</v>
      </c>
      <c r="J339" s="7" t="s">
        <v>2837</v>
      </c>
      <c r="K339" s="7" t="s">
        <v>26</v>
      </c>
      <c r="L339" s="7" t="s">
        <v>1719</v>
      </c>
      <c r="M339" s="7" t="s">
        <v>1719</v>
      </c>
      <c r="N339" s="7" t="s">
        <v>1788</v>
      </c>
      <c r="O339" s="7">
        <v>1997</v>
      </c>
      <c r="P339" s="7">
        <v>2</v>
      </c>
      <c r="Q339" s="7">
        <v>28</v>
      </c>
      <c r="R339" s="7">
        <v>4</v>
      </c>
      <c r="S339" s="7">
        <v>2023</v>
      </c>
      <c r="T339">
        <f t="shared" si="10"/>
        <v>27</v>
      </c>
      <c r="U339">
        <f t="shared" si="11"/>
        <v>54</v>
      </c>
    </row>
    <row r="340" spans="1:21">
      <c r="A340">
        <v>339</v>
      </c>
      <c r="B340" t="s">
        <v>8013</v>
      </c>
      <c r="C340" s="7" t="s">
        <v>2838</v>
      </c>
      <c r="D340" s="7" t="s">
        <v>2839</v>
      </c>
      <c r="E340" s="7" t="s">
        <v>2840</v>
      </c>
      <c r="F340" s="7" t="s">
        <v>2841</v>
      </c>
      <c r="G340" s="8" t="s">
        <v>2842</v>
      </c>
      <c r="H340" s="7" t="s">
        <v>2843</v>
      </c>
      <c r="I340" s="7" t="s">
        <v>2844</v>
      </c>
      <c r="J340" s="7" t="s">
        <v>2845</v>
      </c>
      <c r="K340" s="7" t="s">
        <v>26</v>
      </c>
      <c r="L340" s="7" t="s">
        <v>1719</v>
      </c>
      <c r="M340" s="7" t="s">
        <v>1719</v>
      </c>
      <c r="N340" s="7" t="s">
        <v>1788</v>
      </c>
      <c r="O340" s="7">
        <v>1997</v>
      </c>
      <c r="P340" s="7">
        <v>15</v>
      </c>
      <c r="Q340" s="7">
        <v>41</v>
      </c>
      <c r="R340" s="7">
        <v>4</v>
      </c>
      <c r="S340" s="7">
        <v>2023</v>
      </c>
      <c r="T340">
        <f t="shared" si="10"/>
        <v>27</v>
      </c>
      <c r="U340">
        <f t="shared" si="11"/>
        <v>54</v>
      </c>
    </row>
    <row r="341" spans="1:21">
      <c r="A341">
        <v>340</v>
      </c>
      <c r="B341" t="s">
        <v>8013</v>
      </c>
      <c r="C341" s="7" t="s">
        <v>2846</v>
      </c>
      <c r="D341" s="7" t="s">
        <v>2847</v>
      </c>
      <c r="E341" s="7" t="s">
        <v>2848</v>
      </c>
      <c r="F341" s="7" t="s">
        <v>2849</v>
      </c>
      <c r="G341" s="8" t="s">
        <v>2850</v>
      </c>
      <c r="H341" s="7" t="s">
        <v>2851</v>
      </c>
      <c r="I341" s="7" t="s">
        <v>2852</v>
      </c>
      <c r="J341" s="7" t="s">
        <v>2853</v>
      </c>
      <c r="K341" s="7" t="s">
        <v>26</v>
      </c>
      <c r="L341" s="7" t="s">
        <v>1719</v>
      </c>
      <c r="M341" s="7" t="s">
        <v>1719</v>
      </c>
      <c r="N341" s="7" t="s">
        <v>1814</v>
      </c>
      <c r="O341" s="7">
        <v>2007</v>
      </c>
      <c r="P341" s="7">
        <v>1</v>
      </c>
      <c r="Q341" s="7">
        <v>17</v>
      </c>
      <c r="R341" s="7">
        <v>4</v>
      </c>
      <c r="S341" s="7">
        <v>2023</v>
      </c>
      <c r="T341">
        <f t="shared" si="10"/>
        <v>17</v>
      </c>
      <c r="U341">
        <f t="shared" si="11"/>
        <v>34</v>
      </c>
    </row>
    <row r="342" spans="1:21">
      <c r="A342">
        <v>341</v>
      </c>
      <c r="B342" t="s">
        <v>8013</v>
      </c>
      <c r="C342" s="7" t="s">
        <v>2854</v>
      </c>
      <c r="D342" s="7" t="s">
        <v>2855</v>
      </c>
      <c r="E342" s="7" t="s">
        <v>2856</v>
      </c>
      <c r="F342" s="7" t="s">
        <v>2857</v>
      </c>
      <c r="G342" s="8" t="s">
        <v>2858</v>
      </c>
      <c r="H342" s="7" t="s">
        <v>2859</v>
      </c>
      <c r="I342" s="7" t="s">
        <v>2860</v>
      </c>
      <c r="J342" s="7" t="s">
        <v>2861</v>
      </c>
      <c r="K342" s="7" t="s">
        <v>26</v>
      </c>
      <c r="L342" s="7" t="s">
        <v>1719</v>
      </c>
      <c r="M342" s="7" t="s">
        <v>1719</v>
      </c>
      <c r="N342" s="7" t="s">
        <v>1814</v>
      </c>
      <c r="O342" s="7">
        <v>1997</v>
      </c>
      <c r="P342" s="7">
        <v>67</v>
      </c>
      <c r="Q342" s="7">
        <v>93</v>
      </c>
      <c r="R342" s="7">
        <v>4</v>
      </c>
      <c r="S342" s="7">
        <v>2023</v>
      </c>
      <c r="T342">
        <f t="shared" si="10"/>
        <v>27</v>
      </c>
      <c r="U342">
        <f t="shared" si="11"/>
        <v>54</v>
      </c>
    </row>
    <row r="343" spans="1:21">
      <c r="A343">
        <v>342</v>
      </c>
      <c r="B343" t="s">
        <v>8013</v>
      </c>
      <c r="C343" s="7" t="s">
        <v>2862</v>
      </c>
      <c r="D343" s="7" t="s">
        <v>2863</v>
      </c>
      <c r="E343" s="7" t="s">
        <v>2864</v>
      </c>
      <c r="F343" s="7" t="s">
        <v>2865</v>
      </c>
      <c r="G343" s="8" t="s">
        <v>2866</v>
      </c>
      <c r="H343" s="7" t="s">
        <v>2867</v>
      </c>
      <c r="I343" s="7" t="s">
        <v>2868</v>
      </c>
      <c r="J343" s="7" t="s">
        <v>2869</v>
      </c>
      <c r="K343" s="7" t="s">
        <v>26</v>
      </c>
      <c r="L343" s="7" t="s">
        <v>1719</v>
      </c>
      <c r="M343" s="7" t="s">
        <v>1719</v>
      </c>
      <c r="N343" s="7" t="s">
        <v>1899</v>
      </c>
      <c r="O343" s="7">
        <v>1997</v>
      </c>
      <c r="P343" s="7">
        <v>18</v>
      </c>
      <c r="Q343" s="7">
        <v>44</v>
      </c>
      <c r="R343" s="7">
        <v>4</v>
      </c>
      <c r="S343" s="7">
        <v>2023</v>
      </c>
      <c r="T343">
        <f t="shared" si="10"/>
        <v>27</v>
      </c>
      <c r="U343">
        <f t="shared" si="11"/>
        <v>54</v>
      </c>
    </row>
    <row r="344" spans="1:21">
      <c r="A344">
        <v>343</v>
      </c>
      <c r="B344" t="s">
        <v>8013</v>
      </c>
      <c r="C344" s="7" t="s">
        <v>2870</v>
      </c>
      <c r="D344" s="7" t="s">
        <v>2871</v>
      </c>
      <c r="E344" s="7" t="s">
        <v>2872</v>
      </c>
      <c r="F344" s="7" t="s">
        <v>2873</v>
      </c>
      <c r="G344" s="8" t="s">
        <v>2874</v>
      </c>
      <c r="H344" s="7" t="s">
        <v>2875</v>
      </c>
      <c r="I344" s="7" t="s">
        <v>2876</v>
      </c>
      <c r="J344" s="7" t="s">
        <v>2877</v>
      </c>
      <c r="K344" s="7" t="s">
        <v>26</v>
      </c>
      <c r="L344" s="7" t="s">
        <v>1719</v>
      </c>
      <c r="M344" s="7" t="s">
        <v>1719</v>
      </c>
      <c r="N344" s="7" t="s">
        <v>2878</v>
      </c>
      <c r="O344" s="7">
        <v>1996</v>
      </c>
      <c r="P344" s="7">
        <v>1</v>
      </c>
      <c r="Q344" s="7">
        <v>28</v>
      </c>
      <c r="R344" s="7">
        <v>2</v>
      </c>
      <c r="S344" s="7">
        <v>2023</v>
      </c>
      <c r="T344">
        <f t="shared" si="10"/>
        <v>28</v>
      </c>
      <c r="U344">
        <f t="shared" si="11"/>
        <v>56</v>
      </c>
    </row>
    <row r="345" spans="1:21">
      <c r="A345">
        <v>344</v>
      </c>
      <c r="B345" t="s">
        <v>8013</v>
      </c>
      <c r="C345" s="7" t="s">
        <v>2879</v>
      </c>
      <c r="D345" s="7" t="s">
        <v>2880</v>
      </c>
      <c r="E345" s="7" t="s">
        <v>2881</v>
      </c>
      <c r="F345" s="7" t="s">
        <v>2882</v>
      </c>
      <c r="G345" s="8" t="s">
        <v>2883</v>
      </c>
      <c r="H345" s="7" t="s">
        <v>2884</v>
      </c>
      <c r="I345" s="7" t="s">
        <v>2885</v>
      </c>
      <c r="J345" s="7" t="s">
        <v>2886</v>
      </c>
      <c r="K345" s="7" t="s">
        <v>26</v>
      </c>
      <c r="L345" s="7" t="s">
        <v>1719</v>
      </c>
      <c r="M345" s="7" t="s">
        <v>1719</v>
      </c>
      <c r="N345" s="7" t="s">
        <v>2878</v>
      </c>
      <c r="O345" s="7">
        <v>1996</v>
      </c>
      <c r="P345" s="7">
        <v>14</v>
      </c>
      <c r="Q345" s="7">
        <v>41</v>
      </c>
      <c r="R345" s="7">
        <v>6</v>
      </c>
      <c r="S345" s="7">
        <v>2023</v>
      </c>
      <c r="T345">
        <f t="shared" si="10"/>
        <v>28</v>
      </c>
      <c r="U345">
        <f t="shared" si="11"/>
        <v>56</v>
      </c>
    </row>
    <row r="346" spans="1:21">
      <c r="A346">
        <v>345</v>
      </c>
      <c r="B346" t="s">
        <v>8013</v>
      </c>
      <c r="C346" s="7" t="s">
        <v>2887</v>
      </c>
      <c r="D346" s="7" t="s">
        <v>2888</v>
      </c>
      <c r="E346" s="7" t="s">
        <v>2889</v>
      </c>
      <c r="F346" s="7" t="s">
        <v>2890</v>
      </c>
      <c r="G346" s="8" t="s">
        <v>2891</v>
      </c>
      <c r="H346" s="7" t="s">
        <v>2892</v>
      </c>
      <c r="I346" s="7" t="s">
        <v>2893</v>
      </c>
      <c r="J346" s="7" t="s">
        <v>2894</v>
      </c>
      <c r="K346" s="7" t="s">
        <v>26</v>
      </c>
      <c r="L346" s="7" t="s">
        <v>1719</v>
      </c>
      <c r="M346" s="7" t="s">
        <v>658</v>
      </c>
      <c r="N346" s="7" t="s">
        <v>1932</v>
      </c>
      <c r="O346" s="7">
        <v>1996</v>
      </c>
      <c r="P346" s="7">
        <v>33</v>
      </c>
      <c r="Q346" s="7">
        <v>59</v>
      </c>
      <c r="R346" s="7">
        <v>4</v>
      </c>
      <c r="S346" s="7">
        <v>2023</v>
      </c>
      <c r="T346">
        <f t="shared" si="10"/>
        <v>28</v>
      </c>
      <c r="U346">
        <f t="shared" si="11"/>
        <v>56</v>
      </c>
    </row>
    <row r="347" spans="1:21">
      <c r="A347">
        <v>346</v>
      </c>
      <c r="B347" t="s">
        <v>8013</v>
      </c>
      <c r="C347" s="7" t="s">
        <v>2895</v>
      </c>
      <c r="D347" s="7" t="s">
        <v>2896</v>
      </c>
      <c r="E347" s="7" t="s">
        <v>2897</v>
      </c>
      <c r="F347" s="7" t="s">
        <v>2898</v>
      </c>
      <c r="G347" s="8" t="s">
        <v>2899</v>
      </c>
      <c r="H347" s="7" t="s">
        <v>2900</v>
      </c>
      <c r="I347" s="7" t="s">
        <v>2901</v>
      </c>
      <c r="J347" s="7" t="s">
        <v>2902</v>
      </c>
      <c r="K347" s="7" t="s">
        <v>26</v>
      </c>
      <c r="L347" s="7" t="s">
        <v>1719</v>
      </c>
      <c r="M347" s="7" t="s">
        <v>1719</v>
      </c>
      <c r="N347" s="7" t="s">
        <v>2140</v>
      </c>
      <c r="O347" s="7">
        <v>1996</v>
      </c>
      <c r="P347" s="7">
        <v>12</v>
      </c>
      <c r="Q347" s="7">
        <v>39</v>
      </c>
      <c r="R347" s="7">
        <v>5</v>
      </c>
      <c r="S347" s="7">
        <v>2023</v>
      </c>
      <c r="T347">
        <f t="shared" si="10"/>
        <v>28</v>
      </c>
      <c r="U347">
        <f t="shared" si="11"/>
        <v>56</v>
      </c>
    </row>
    <row r="348" spans="1:21">
      <c r="A348">
        <v>347</v>
      </c>
      <c r="B348" t="s">
        <v>8013</v>
      </c>
      <c r="C348" s="7" t="s">
        <v>2903</v>
      </c>
      <c r="D348" s="7" t="s">
        <v>2904</v>
      </c>
      <c r="E348" s="7" t="s">
        <v>2905</v>
      </c>
      <c r="F348" s="7" t="s">
        <v>2906</v>
      </c>
      <c r="G348" s="8" t="s">
        <v>2907</v>
      </c>
      <c r="H348" s="7" t="s">
        <v>2908</v>
      </c>
      <c r="I348" s="7" t="s">
        <v>2909</v>
      </c>
      <c r="J348" s="7" t="s">
        <v>2910</v>
      </c>
      <c r="K348" s="7" t="s">
        <v>26</v>
      </c>
      <c r="L348" s="7" t="s">
        <v>1719</v>
      </c>
      <c r="M348" s="7" t="s">
        <v>1719</v>
      </c>
      <c r="N348" s="7" t="s">
        <v>2140</v>
      </c>
      <c r="O348" s="7">
        <v>1997</v>
      </c>
      <c r="P348" s="7">
        <v>38</v>
      </c>
      <c r="Q348" s="7">
        <v>64</v>
      </c>
      <c r="R348" s="7">
        <v>6</v>
      </c>
      <c r="S348" s="7">
        <v>2023</v>
      </c>
      <c r="T348">
        <f t="shared" si="10"/>
        <v>27</v>
      </c>
      <c r="U348">
        <f t="shared" si="11"/>
        <v>54</v>
      </c>
    </row>
    <row r="349" spans="1:21">
      <c r="A349">
        <v>348</v>
      </c>
      <c r="B349" t="s">
        <v>8013</v>
      </c>
      <c r="C349" s="14" t="s">
        <v>2911</v>
      </c>
      <c r="D349" s="7" t="s">
        <v>2912</v>
      </c>
      <c r="E349" s="7" t="s">
        <v>2913</v>
      </c>
      <c r="F349" s="7" t="s">
        <v>2914</v>
      </c>
      <c r="G349" s="8" t="s">
        <v>2915</v>
      </c>
      <c r="H349" s="9" t="s">
        <v>2916</v>
      </c>
      <c r="I349" s="9" t="s">
        <v>2917</v>
      </c>
      <c r="J349" s="7" t="s">
        <v>2918</v>
      </c>
      <c r="K349" s="7" t="s">
        <v>26</v>
      </c>
      <c r="L349" s="9" t="s">
        <v>1719</v>
      </c>
      <c r="M349" s="7" t="s">
        <v>1719</v>
      </c>
      <c r="N349" s="7" t="s">
        <v>2140</v>
      </c>
      <c r="O349" s="7">
        <v>2012</v>
      </c>
      <c r="P349" s="7">
        <v>1</v>
      </c>
      <c r="Q349" s="7">
        <v>12</v>
      </c>
      <c r="R349" s="7">
        <v>6</v>
      </c>
      <c r="S349" s="7">
        <v>2023</v>
      </c>
      <c r="T349">
        <f t="shared" si="10"/>
        <v>12</v>
      </c>
      <c r="U349">
        <f t="shared" si="11"/>
        <v>24</v>
      </c>
    </row>
    <row r="350" spans="1:21">
      <c r="A350">
        <v>349</v>
      </c>
      <c r="B350" t="s">
        <v>8013</v>
      </c>
      <c r="C350" s="7" t="s">
        <v>2919</v>
      </c>
      <c r="D350" s="7" t="s">
        <v>2920</v>
      </c>
      <c r="E350" s="7" t="s">
        <v>2921</v>
      </c>
      <c r="F350" s="7" t="s">
        <v>2922</v>
      </c>
      <c r="G350" s="8" t="s">
        <v>2923</v>
      </c>
      <c r="H350" s="7" t="s">
        <v>2924</v>
      </c>
      <c r="I350" s="7" t="s">
        <v>2925</v>
      </c>
      <c r="J350" s="7" t="s">
        <v>2926</v>
      </c>
      <c r="K350" s="7" t="s">
        <v>26</v>
      </c>
      <c r="L350" s="7" t="s">
        <v>1719</v>
      </c>
      <c r="M350" s="7" t="s">
        <v>1719</v>
      </c>
      <c r="N350" s="7" t="s">
        <v>2140</v>
      </c>
      <c r="O350" s="7">
        <v>1996</v>
      </c>
      <c r="P350" s="7">
        <v>24</v>
      </c>
      <c r="Q350" s="7">
        <v>51</v>
      </c>
      <c r="R350" s="7">
        <v>8</v>
      </c>
      <c r="S350" s="7">
        <v>2023</v>
      </c>
      <c r="T350">
        <f t="shared" si="10"/>
        <v>28</v>
      </c>
      <c r="U350">
        <f t="shared" si="11"/>
        <v>56</v>
      </c>
    </row>
    <row r="351" spans="1:21">
      <c r="A351">
        <v>350</v>
      </c>
      <c r="B351" t="s">
        <v>8013</v>
      </c>
      <c r="C351" s="7" t="s">
        <v>2927</v>
      </c>
      <c r="D351" s="7" t="s">
        <v>2928</v>
      </c>
      <c r="E351" s="7" t="s">
        <v>2929</v>
      </c>
      <c r="F351" s="7" t="s">
        <v>2930</v>
      </c>
      <c r="G351" s="8" t="s">
        <v>2931</v>
      </c>
      <c r="H351" s="7" t="s">
        <v>2932</v>
      </c>
      <c r="I351" s="7" t="s">
        <v>2933</v>
      </c>
      <c r="J351" s="7" t="s">
        <v>2934</v>
      </c>
      <c r="K351" s="7" t="s">
        <v>26</v>
      </c>
      <c r="L351" s="7" t="s">
        <v>1719</v>
      </c>
      <c r="M351" s="7" t="s">
        <v>1719</v>
      </c>
      <c r="N351" s="7" t="s">
        <v>2140</v>
      </c>
      <c r="O351" s="7">
        <v>1997</v>
      </c>
      <c r="P351" s="7">
        <v>37</v>
      </c>
      <c r="Q351" s="7">
        <v>58</v>
      </c>
      <c r="R351" s="7">
        <v>6</v>
      </c>
      <c r="S351" s="7">
        <v>2023</v>
      </c>
      <c r="T351">
        <f t="shared" si="10"/>
        <v>27</v>
      </c>
      <c r="U351">
        <f t="shared" si="11"/>
        <v>54</v>
      </c>
    </row>
    <row r="352" spans="1:21">
      <c r="A352">
        <v>351</v>
      </c>
      <c r="B352" t="s">
        <v>8013</v>
      </c>
      <c r="C352" s="7" t="s">
        <v>2935</v>
      </c>
      <c r="D352" s="7" t="s">
        <v>2936</v>
      </c>
      <c r="E352" s="7" t="s">
        <v>2937</v>
      </c>
      <c r="F352" s="7" t="s">
        <v>2938</v>
      </c>
      <c r="G352" s="8" t="s">
        <v>2939</v>
      </c>
      <c r="H352" s="7" t="s">
        <v>2940</v>
      </c>
      <c r="I352" s="7" t="s">
        <v>2941</v>
      </c>
      <c r="J352" s="7" t="s">
        <v>2942</v>
      </c>
      <c r="K352" s="7" t="s">
        <v>26</v>
      </c>
      <c r="L352" s="7" t="s">
        <v>1719</v>
      </c>
      <c r="M352" s="7" t="s">
        <v>1719</v>
      </c>
      <c r="N352" s="7" t="s">
        <v>2140</v>
      </c>
      <c r="O352" s="7">
        <v>1997</v>
      </c>
      <c r="P352" s="7">
        <v>88</v>
      </c>
      <c r="Q352" s="7">
        <v>114</v>
      </c>
      <c r="R352" s="7">
        <v>4</v>
      </c>
      <c r="S352" s="7">
        <v>2023</v>
      </c>
      <c r="T352">
        <f t="shared" si="10"/>
        <v>27</v>
      </c>
      <c r="U352">
        <f t="shared" si="11"/>
        <v>54</v>
      </c>
    </row>
    <row r="353" spans="1:21">
      <c r="A353">
        <v>352</v>
      </c>
      <c r="B353" t="s">
        <v>8013</v>
      </c>
      <c r="C353" s="7" t="s">
        <v>2943</v>
      </c>
      <c r="D353" s="7" t="s">
        <v>2944</v>
      </c>
      <c r="E353" s="7" t="s">
        <v>2945</v>
      </c>
      <c r="F353" s="7" t="s">
        <v>2946</v>
      </c>
      <c r="G353" s="8" t="s">
        <v>2947</v>
      </c>
      <c r="H353" s="7" t="s">
        <v>2948</v>
      </c>
      <c r="I353" s="7" t="s">
        <v>2949</v>
      </c>
      <c r="J353" s="7" t="s">
        <v>2950</v>
      </c>
      <c r="K353" s="7" t="s">
        <v>26</v>
      </c>
      <c r="L353" s="7" t="s">
        <v>1719</v>
      </c>
      <c r="M353" s="7" t="s">
        <v>1719</v>
      </c>
      <c r="N353" s="7" t="s">
        <v>2951</v>
      </c>
      <c r="O353" s="7">
        <v>1997</v>
      </c>
      <c r="P353" s="7">
        <v>30</v>
      </c>
      <c r="Q353" s="7">
        <v>56</v>
      </c>
      <c r="R353" s="7">
        <v>4</v>
      </c>
      <c r="S353" s="7">
        <v>2023</v>
      </c>
      <c r="T353">
        <f t="shared" si="10"/>
        <v>27</v>
      </c>
      <c r="U353">
        <f t="shared" si="11"/>
        <v>54</v>
      </c>
    </row>
    <row r="354" spans="1:21">
      <c r="A354">
        <v>353</v>
      </c>
      <c r="B354" t="s">
        <v>8013</v>
      </c>
      <c r="C354" s="7" t="s">
        <v>2952</v>
      </c>
      <c r="D354" s="7" t="s">
        <v>2953</v>
      </c>
      <c r="E354" s="7" t="s">
        <v>2954</v>
      </c>
      <c r="F354" s="7" t="s">
        <v>2955</v>
      </c>
      <c r="G354" s="8" t="s">
        <v>2956</v>
      </c>
      <c r="H354" s="7" t="s">
        <v>2957</v>
      </c>
      <c r="I354" s="7" t="s">
        <v>2958</v>
      </c>
      <c r="J354" s="7" t="s">
        <v>2959</v>
      </c>
      <c r="K354" s="7" t="s">
        <v>26</v>
      </c>
      <c r="L354" s="7" t="s">
        <v>1719</v>
      </c>
      <c r="M354" s="7" t="s">
        <v>1719</v>
      </c>
      <c r="N354" s="7" t="s">
        <v>2951</v>
      </c>
      <c r="O354" s="7">
        <v>1997</v>
      </c>
      <c r="P354" s="7">
        <v>4</v>
      </c>
      <c r="Q354" s="7">
        <v>28</v>
      </c>
      <c r="R354" s="7">
        <v>4</v>
      </c>
      <c r="S354" s="7">
        <v>2023</v>
      </c>
      <c r="T354">
        <f t="shared" si="10"/>
        <v>27</v>
      </c>
      <c r="U354">
        <f t="shared" si="11"/>
        <v>54</v>
      </c>
    </row>
    <row r="355" spans="1:21">
      <c r="A355">
        <v>354</v>
      </c>
      <c r="B355" t="s">
        <v>8013</v>
      </c>
      <c r="C355" s="7" t="s">
        <v>2960</v>
      </c>
      <c r="D355" s="7" t="s">
        <v>2961</v>
      </c>
      <c r="E355" s="7" t="s">
        <v>2962</v>
      </c>
      <c r="F355" s="7" t="s">
        <v>2963</v>
      </c>
      <c r="G355" s="8" t="s">
        <v>2964</v>
      </c>
      <c r="H355" s="7" t="s">
        <v>2965</v>
      </c>
      <c r="I355" s="7" t="s">
        <v>2966</v>
      </c>
      <c r="J355" s="7" t="s">
        <v>2967</v>
      </c>
      <c r="K355" s="7" t="s">
        <v>26</v>
      </c>
      <c r="L355" s="7" t="s">
        <v>1719</v>
      </c>
      <c r="M355" s="7" t="s">
        <v>2549</v>
      </c>
      <c r="N355" s="7" t="s">
        <v>2968</v>
      </c>
      <c r="O355" s="7">
        <v>2005</v>
      </c>
      <c r="P355" s="7">
        <v>15</v>
      </c>
      <c r="Q355" s="7">
        <v>33</v>
      </c>
      <c r="R355" s="7">
        <v>48</v>
      </c>
      <c r="S355" s="7">
        <v>2023</v>
      </c>
      <c r="T355">
        <f t="shared" si="10"/>
        <v>19</v>
      </c>
      <c r="U355">
        <f t="shared" si="11"/>
        <v>38</v>
      </c>
    </row>
    <row r="356" spans="1:21">
      <c r="A356">
        <v>355</v>
      </c>
      <c r="B356" t="s">
        <v>8013</v>
      </c>
      <c r="C356" s="7" t="s">
        <v>2969</v>
      </c>
      <c r="D356" s="7" t="s">
        <v>2970</v>
      </c>
      <c r="E356" s="7" t="s">
        <v>2971</v>
      </c>
      <c r="F356" s="7" t="s">
        <v>2972</v>
      </c>
      <c r="G356" s="8" t="s">
        <v>2973</v>
      </c>
      <c r="H356" s="7" t="s">
        <v>2974</v>
      </c>
      <c r="I356" s="7" t="s">
        <v>2975</v>
      </c>
      <c r="J356" s="7" t="s">
        <v>2976</v>
      </c>
      <c r="K356" s="7" t="s">
        <v>26</v>
      </c>
      <c r="L356" s="7" t="s">
        <v>1719</v>
      </c>
      <c r="M356" s="7" t="s">
        <v>1719</v>
      </c>
      <c r="N356" s="7" t="s">
        <v>2977</v>
      </c>
      <c r="O356" s="7">
        <v>1997</v>
      </c>
      <c r="P356" s="7">
        <v>50</v>
      </c>
      <c r="Q356" s="7">
        <v>76</v>
      </c>
      <c r="R356" s="7">
        <v>4</v>
      </c>
      <c r="S356" s="7">
        <v>2023</v>
      </c>
      <c r="T356">
        <f t="shared" si="10"/>
        <v>27</v>
      </c>
      <c r="U356">
        <f t="shared" si="11"/>
        <v>54</v>
      </c>
    </row>
    <row r="357" spans="1:21">
      <c r="A357">
        <v>356</v>
      </c>
      <c r="B357" t="s">
        <v>8013</v>
      </c>
      <c r="C357" s="7" t="s">
        <v>2978</v>
      </c>
      <c r="D357" s="7" t="s">
        <v>2979</v>
      </c>
      <c r="E357" s="7" t="s">
        <v>2980</v>
      </c>
      <c r="F357" s="7" t="s">
        <v>2981</v>
      </c>
      <c r="G357" s="8" t="s">
        <v>2982</v>
      </c>
      <c r="H357" s="7" t="s">
        <v>2983</v>
      </c>
      <c r="I357" s="7" t="s">
        <v>2984</v>
      </c>
      <c r="J357" s="7" t="s">
        <v>2985</v>
      </c>
      <c r="K357" s="7" t="s">
        <v>26</v>
      </c>
      <c r="L357" s="7" t="s">
        <v>1719</v>
      </c>
      <c r="M357" s="7" t="s">
        <v>1719</v>
      </c>
      <c r="N357" s="7" t="s">
        <v>2977</v>
      </c>
      <c r="O357" s="7">
        <v>1997</v>
      </c>
      <c r="P357" s="7">
        <v>70</v>
      </c>
      <c r="Q357" s="7">
        <v>96</v>
      </c>
      <c r="R357" s="7">
        <v>4</v>
      </c>
      <c r="S357" s="7">
        <v>2023</v>
      </c>
      <c r="T357">
        <f t="shared" si="10"/>
        <v>27</v>
      </c>
      <c r="U357">
        <f t="shared" si="11"/>
        <v>54</v>
      </c>
    </row>
    <row r="358" spans="1:21">
      <c r="A358">
        <v>357</v>
      </c>
      <c r="B358" t="s">
        <v>8013</v>
      </c>
      <c r="C358" s="7" t="s">
        <v>2986</v>
      </c>
      <c r="D358" s="7" t="s">
        <v>2987</v>
      </c>
      <c r="E358" s="7" t="s">
        <v>2988</v>
      </c>
      <c r="F358" s="7" t="s">
        <v>2989</v>
      </c>
      <c r="G358" s="8" t="s">
        <v>2990</v>
      </c>
      <c r="H358" s="7" t="s">
        <v>2991</v>
      </c>
      <c r="I358" s="7" t="s">
        <v>2992</v>
      </c>
      <c r="J358" s="7" t="s">
        <v>2993</v>
      </c>
      <c r="K358" s="7" t="s">
        <v>26</v>
      </c>
      <c r="L358" s="7" t="s">
        <v>1719</v>
      </c>
      <c r="M358" s="7" t="s">
        <v>1719</v>
      </c>
      <c r="N358" s="7" t="s">
        <v>2994</v>
      </c>
      <c r="O358" s="7">
        <v>1997</v>
      </c>
      <c r="P358" s="7">
        <v>65</v>
      </c>
      <c r="Q358" s="7">
        <v>91</v>
      </c>
      <c r="R358" s="7">
        <v>6</v>
      </c>
      <c r="S358" s="7">
        <v>2023</v>
      </c>
      <c r="T358">
        <f t="shared" si="10"/>
        <v>27</v>
      </c>
      <c r="U358">
        <f t="shared" si="11"/>
        <v>54</v>
      </c>
    </row>
    <row r="359" spans="1:21">
      <c r="A359">
        <v>358</v>
      </c>
      <c r="B359" t="s">
        <v>8013</v>
      </c>
      <c r="C359" s="7" t="s">
        <v>2995</v>
      </c>
      <c r="D359" s="7" t="s">
        <v>2996</v>
      </c>
      <c r="E359" s="7" t="s">
        <v>2997</v>
      </c>
      <c r="F359" s="7" t="s">
        <v>2998</v>
      </c>
      <c r="G359" s="8" t="s">
        <v>2999</v>
      </c>
      <c r="H359" s="7" t="s">
        <v>3000</v>
      </c>
      <c r="I359" s="7" t="s">
        <v>3001</v>
      </c>
      <c r="J359" s="7" t="s">
        <v>3002</v>
      </c>
      <c r="K359" s="7" t="s">
        <v>26</v>
      </c>
      <c r="L359" s="7" t="s">
        <v>1719</v>
      </c>
      <c r="M359" s="7" t="s">
        <v>1719</v>
      </c>
      <c r="N359" s="7" t="s">
        <v>3003</v>
      </c>
      <c r="O359" s="7">
        <v>2004</v>
      </c>
      <c r="P359" s="7">
        <v>1</v>
      </c>
      <c r="Q359" s="7">
        <v>20</v>
      </c>
      <c r="R359" s="7">
        <v>4</v>
      </c>
      <c r="S359" s="7">
        <v>2023</v>
      </c>
      <c r="T359">
        <f t="shared" si="10"/>
        <v>20</v>
      </c>
      <c r="U359">
        <f t="shared" si="11"/>
        <v>40</v>
      </c>
    </row>
    <row r="360" spans="1:21">
      <c r="A360">
        <v>359</v>
      </c>
      <c r="B360" t="s">
        <v>8013</v>
      </c>
      <c r="C360" s="7" t="s">
        <v>3004</v>
      </c>
      <c r="D360" s="7" t="s">
        <v>3005</v>
      </c>
      <c r="E360" s="7" t="s">
        <v>3006</v>
      </c>
      <c r="F360" s="7" t="s">
        <v>3007</v>
      </c>
      <c r="G360" s="8" t="s">
        <v>3008</v>
      </c>
      <c r="H360" s="7" t="s">
        <v>3009</v>
      </c>
      <c r="I360" s="7" t="s">
        <v>3010</v>
      </c>
      <c r="J360" s="7" t="s">
        <v>3011</v>
      </c>
      <c r="K360" s="7" t="s">
        <v>26</v>
      </c>
      <c r="L360" s="7" t="s">
        <v>1719</v>
      </c>
      <c r="M360" s="7" t="s">
        <v>1719</v>
      </c>
      <c r="N360" s="7" t="s">
        <v>3012</v>
      </c>
      <c r="O360" s="7">
        <v>1997</v>
      </c>
      <c r="P360" s="7">
        <v>50</v>
      </c>
      <c r="Q360" s="7">
        <v>76</v>
      </c>
      <c r="R360" s="7">
        <v>3</v>
      </c>
      <c r="S360" s="7">
        <v>2023</v>
      </c>
      <c r="T360">
        <f t="shared" si="10"/>
        <v>27</v>
      </c>
      <c r="U360">
        <f t="shared" si="11"/>
        <v>54</v>
      </c>
    </row>
    <row r="361" spans="1:21">
      <c r="A361">
        <v>360</v>
      </c>
      <c r="B361" t="s">
        <v>8013</v>
      </c>
      <c r="C361" s="7" t="s">
        <v>3013</v>
      </c>
      <c r="D361" s="7" t="s">
        <v>3014</v>
      </c>
      <c r="E361" s="7" t="s">
        <v>3015</v>
      </c>
      <c r="F361" s="7" t="s">
        <v>3016</v>
      </c>
      <c r="G361" s="8" t="s">
        <v>3017</v>
      </c>
      <c r="H361" s="7" t="s">
        <v>3018</v>
      </c>
      <c r="I361" s="7" t="s">
        <v>3019</v>
      </c>
      <c r="J361" s="7" t="s">
        <v>3020</v>
      </c>
      <c r="K361" s="7" t="s">
        <v>26</v>
      </c>
      <c r="L361" s="7" t="s">
        <v>1719</v>
      </c>
      <c r="M361" s="7" t="s">
        <v>1719</v>
      </c>
      <c r="N361" s="7" t="s">
        <v>3021</v>
      </c>
      <c r="O361" s="7">
        <v>1997</v>
      </c>
      <c r="P361" s="7">
        <v>70</v>
      </c>
      <c r="Q361" s="7">
        <v>96</v>
      </c>
      <c r="R361" s="7">
        <v>4</v>
      </c>
      <c r="S361" s="7">
        <v>2023</v>
      </c>
      <c r="T361">
        <f t="shared" si="10"/>
        <v>27</v>
      </c>
      <c r="U361">
        <f t="shared" si="11"/>
        <v>54</v>
      </c>
    </row>
    <row r="362" spans="1:21">
      <c r="A362">
        <v>361</v>
      </c>
      <c r="B362" t="s">
        <v>8013</v>
      </c>
      <c r="C362" s="7" t="s">
        <v>3022</v>
      </c>
      <c r="D362" s="7" t="s">
        <v>3023</v>
      </c>
      <c r="E362" s="7" t="s">
        <v>3024</v>
      </c>
      <c r="F362" s="7" t="s">
        <v>3025</v>
      </c>
      <c r="G362" s="8" t="s">
        <v>3026</v>
      </c>
      <c r="H362" s="7" t="s">
        <v>3027</v>
      </c>
      <c r="I362" s="7" t="s">
        <v>3028</v>
      </c>
      <c r="J362" s="7" t="s">
        <v>3029</v>
      </c>
      <c r="K362" s="7" t="s">
        <v>26</v>
      </c>
      <c r="L362" s="7" t="s">
        <v>1719</v>
      </c>
      <c r="M362" s="7" t="s">
        <v>1719</v>
      </c>
      <c r="N362" s="7" t="s">
        <v>3021</v>
      </c>
      <c r="O362" s="7">
        <v>1997</v>
      </c>
      <c r="P362" s="7">
        <v>42</v>
      </c>
      <c r="Q362" s="7">
        <v>68</v>
      </c>
      <c r="R362" s="7">
        <v>5</v>
      </c>
      <c r="S362" s="7">
        <v>2023</v>
      </c>
      <c r="T362">
        <f t="shared" si="10"/>
        <v>27</v>
      </c>
      <c r="U362">
        <f t="shared" si="11"/>
        <v>54</v>
      </c>
    </row>
    <row r="363" spans="1:21">
      <c r="A363">
        <v>362</v>
      </c>
      <c r="B363" t="s">
        <v>8013</v>
      </c>
      <c r="C363" s="7" t="s">
        <v>3030</v>
      </c>
      <c r="D363" s="7" t="s">
        <v>3031</v>
      </c>
      <c r="E363" s="7" t="s">
        <v>3032</v>
      </c>
      <c r="F363" s="7" t="s">
        <v>3033</v>
      </c>
      <c r="G363" s="8" t="s">
        <v>3034</v>
      </c>
      <c r="H363" s="7" t="s">
        <v>3035</v>
      </c>
      <c r="I363" s="7" t="s">
        <v>3036</v>
      </c>
      <c r="J363" s="7" t="s">
        <v>3037</v>
      </c>
      <c r="K363" s="7" t="s">
        <v>26</v>
      </c>
      <c r="L363" s="7" t="s">
        <v>1719</v>
      </c>
      <c r="M363" s="7" t="s">
        <v>1719</v>
      </c>
      <c r="N363" s="7" t="s">
        <v>3021</v>
      </c>
      <c r="O363" s="7">
        <v>1997</v>
      </c>
      <c r="P363" s="7">
        <v>13</v>
      </c>
      <c r="Q363" s="7">
        <v>39</v>
      </c>
      <c r="R363" s="7">
        <v>4</v>
      </c>
      <c r="S363" s="7">
        <v>2023</v>
      </c>
      <c r="T363">
        <f t="shared" si="10"/>
        <v>27</v>
      </c>
      <c r="U363">
        <f t="shared" si="11"/>
        <v>54</v>
      </c>
    </row>
    <row r="364" spans="1:21">
      <c r="A364">
        <v>363</v>
      </c>
      <c r="B364" t="s">
        <v>8013</v>
      </c>
      <c r="C364" s="7" t="s">
        <v>3038</v>
      </c>
      <c r="D364" s="7" t="s">
        <v>3039</v>
      </c>
      <c r="E364" s="7" t="s">
        <v>3040</v>
      </c>
      <c r="F364" s="7" t="s">
        <v>3041</v>
      </c>
      <c r="G364" s="8" t="s">
        <v>3042</v>
      </c>
      <c r="H364" s="7" t="s">
        <v>3043</v>
      </c>
      <c r="I364" s="7" t="s">
        <v>3044</v>
      </c>
      <c r="J364" s="7" t="s">
        <v>3045</v>
      </c>
      <c r="K364" s="7" t="s">
        <v>26</v>
      </c>
      <c r="L364" s="7" t="s">
        <v>1719</v>
      </c>
      <c r="M364" s="7" t="s">
        <v>632</v>
      </c>
      <c r="N364" s="7" t="s">
        <v>3046</v>
      </c>
      <c r="O364" s="7">
        <v>1996</v>
      </c>
      <c r="P364" s="7">
        <v>2</v>
      </c>
      <c r="Q364" s="7">
        <v>29</v>
      </c>
      <c r="R364" s="7">
        <v>4</v>
      </c>
      <c r="S364" s="7">
        <v>2023</v>
      </c>
      <c r="T364">
        <f t="shared" si="10"/>
        <v>28</v>
      </c>
      <c r="U364">
        <f t="shared" si="11"/>
        <v>56</v>
      </c>
    </row>
    <row r="365" spans="1:21">
      <c r="A365">
        <v>364</v>
      </c>
      <c r="B365" t="s">
        <v>8013</v>
      </c>
      <c r="C365" s="7" t="s">
        <v>3047</v>
      </c>
      <c r="D365" s="7" t="s">
        <v>3048</v>
      </c>
      <c r="E365" s="7" t="s">
        <v>3049</v>
      </c>
      <c r="F365" s="7" t="s">
        <v>3050</v>
      </c>
      <c r="G365" s="8" t="s">
        <v>3051</v>
      </c>
      <c r="H365" s="7" t="s">
        <v>3052</v>
      </c>
      <c r="I365" s="7" t="s">
        <v>3053</v>
      </c>
      <c r="J365" s="7" t="s">
        <v>3054</v>
      </c>
      <c r="K365" s="7" t="s">
        <v>26</v>
      </c>
      <c r="L365" s="7" t="s">
        <v>1719</v>
      </c>
      <c r="M365" s="7" t="s">
        <v>1719</v>
      </c>
      <c r="N365" s="7" t="s">
        <v>2348</v>
      </c>
      <c r="O365" s="7">
        <v>2007</v>
      </c>
      <c r="P365" s="7">
        <v>1</v>
      </c>
      <c r="Q365" s="7">
        <v>17</v>
      </c>
      <c r="R365" s="7">
        <v>1</v>
      </c>
      <c r="S365" s="7">
        <v>2023</v>
      </c>
      <c r="T365">
        <f t="shared" si="10"/>
        <v>17</v>
      </c>
      <c r="U365">
        <f t="shared" si="11"/>
        <v>34</v>
      </c>
    </row>
    <row r="366" spans="1:21">
      <c r="A366">
        <v>365</v>
      </c>
      <c r="B366" t="s">
        <v>8013</v>
      </c>
      <c r="C366" s="7" t="s">
        <v>3055</v>
      </c>
      <c r="D366" s="7" t="s">
        <v>3056</v>
      </c>
      <c r="E366" s="7" t="s">
        <v>3057</v>
      </c>
      <c r="F366" s="7" t="s">
        <v>3058</v>
      </c>
      <c r="G366" s="8" t="s">
        <v>3059</v>
      </c>
      <c r="H366" s="7" t="s">
        <v>3060</v>
      </c>
      <c r="I366" s="7" t="s">
        <v>3061</v>
      </c>
      <c r="J366" s="7" t="s">
        <v>3062</v>
      </c>
      <c r="K366" s="7" t="s">
        <v>26</v>
      </c>
      <c r="L366" s="7" t="s">
        <v>1719</v>
      </c>
      <c r="M366" s="7" t="s">
        <v>1719</v>
      </c>
      <c r="N366" s="7" t="s">
        <v>2348</v>
      </c>
      <c r="O366" s="7">
        <v>1997</v>
      </c>
      <c r="P366" s="7">
        <v>4</v>
      </c>
      <c r="Q366" s="7">
        <v>30</v>
      </c>
      <c r="R366" s="7">
        <v>4</v>
      </c>
      <c r="S366" s="7">
        <v>2023</v>
      </c>
      <c r="T366">
        <f t="shared" si="10"/>
        <v>27</v>
      </c>
      <c r="U366">
        <f t="shared" si="11"/>
        <v>54</v>
      </c>
    </row>
    <row r="367" spans="1:21">
      <c r="A367">
        <v>366</v>
      </c>
      <c r="B367" t="s">
        <v>8013</v>
      </c>
      <c r="C367" s="7" t="s">
        <v>3063</v>
      </c>
      <c r="D367" s="7" t="s">
        <v>3064</v>
      </c>
      <c r="E367" s="7" t="s">
        <v>3065</v>
      </c>
      <c r="F367" s="7" t="s">
        <v>3066</v>
      </c>
      <c r="G367" s="8" t="s">
        <v>3067</v>
      </c>
      <c r="H367" s="7" t="s">
        <v>3068</v>
      </c>
      <c r="I367" s="7" t="s">
        <v>3069</v>
      </c>
      <c r="J367" s="7" t="s">
        <v>3070</v>
      </c>
      <c r="K367" s="7" t="s">
        <v>26</v>
      </c>
      <c r="L367" s="7" t="s">
        <v>1719</v>
      </c>
      <c r="M367" s="7" t="s">
        <v>1719</v>
      </c>
      <c r="N367" s="7" t="s">
        <v>2348</v>
      </c>
      <c r="O367" s="7">
        <v>1997</v>
      </c>
      <c r="P367" s="7">
        <v>27</v>
      </c>
      <c r="Q367" s="7">
        <v>53</v>
      </c>
      <c r="R367" s="7">
        <v>4</v>
      </c>
      <c r="S367" s="7">
        <v>2023</v>
      </c>
      <c r="T367">
        <f t="shared" si="10"/>
        <v>27</v>
      </c>
      <c r="U367">
        <f t="shared" si="11"/>
        <v>54</v>
      </c>
    </row>
    <row r="368" spans="1:21">
      <c r="A368">
        <v>367</v>
      </c>
      <c r="B368" t="s">
        <v>8013</v>
      </c>
      <c r="C368" s="7" t="s">
        <v>3071</v>
      </c>
      <c r="D368" s="7" t="s">
        <v>3072</v>
      </c>
      <c r="E368" s="7" t="s">
        <v>3073</v>
      </c>
      <c r="F368" s="7" t="s">
        <v>3074</v>
      </c>
      <c r="G368" s="8" t="s">
        <v>3075</v>
      </c>
      <c r="H368" s="7" t="s">
        <v>3076</v>
      </c>
      <c r="I368" s="7" t="s">
        <v>3077</v>
      </c>
      <c r="J368" s="7" t="s">
        <v>3078</v>
      </c>
      <c r="K368" s="7" t="s">
        <v>26</v>
      </c>
      <c r="L368" s="7" t="s">
        <v>1719</v>
      </c>
      <c r="M368" s="7" t="s">
        <v>1719</v>
      </c>
      <c r="N368" s="7" t="s">
        <v>2348</v>
      </c>
      <c r="O368" s="7">
        <v>1997</v>
      </c>
      <c r="P368" s="7">
        <v>53</v>
      </c>
      <c r="Q368" s="7">
        <v>79</v>
      </c>
      <c r="R368" s="7">
        <v>4</v>
      </c>
      <c r="S368" s="7">
        <v>2023</v>
      </c>
      <c r="T368">
        <f t="shared" si="10"/>
        <v>27</v>
      </c>
      <c r="U368">
        <f t="shared" si="11"/>
        <v>54</v>
      </c>
    </row>
    <row r="369" spans="1:21">
      <c r="A369">
        <v>368</v>
      </c>
      <c r="B369" t="s">
        <v>8013</v>
      </c>
      <c r="C369" s="7" t="s">
        <v>3079</v>
      </c>
      <c r="D369" s="7" t="s">
        <v>3080</v>
      </c>
      <c r="E369" s="7" t="s">
        <v>3081</v>
      </c>
      <c r="F369" s="7" t="s">
        <v>3082</v>
      </c>
      <c r="G369" s="8" t="s">
        <v>3083</v>
      </c>
      <c r="H369" s="7" t="s">
        <v>3084</v>
      </c>
      <c r="I369" s="7" t="s">
        <v>3085</v>
      </c>
      <c r="J369" s="7" t="s">
        <v>3086</v>
      </c>
      <c r="K369" s="7" t="s">
        <v>26</v>
      </c>
      <c r="L369" s="7" t="s">
        <v>1719</v>
      </c>
      <c r="M369" s="7" t="s">
        <v>1719</v>
      </c>
      <c r="N369" s="7" t="s">
        <v>2348</v>
      </c>
      <c r="O369" s="7">
        <v>1996</v>
      </c>
      <c r="P369" s="7">
        <v>26</v>
      </c>
      <c r="Q369" s="7">
        <v>53</v>
      </c>
      <c r="R369" s="7">
        <v>7</v>
      </c>
      <c r="S369" s="7">
        <v>2023</v>
      </c>
      <c r="T369">
        <f t="shared" si="10"/>
        <v>28</v>
      </c>
      <c r="U369">
        <f t="shared" si="11"/>
        <v>56</v>
      </c>
    </row>
    <row r="370" spans="1:21">
      <c r="A370">
        <v>369</v>
      </c>
      <c r="B370" t="s">
        <v>8013</v>
      </c>
      <c r="C370" s="7" t="s">
        <v>3087</v>
      </c>
      <c r="D370" s="7" t="s">
        <v>3088</v>
      </c>
      <c r="E370" s="7" t="s">
        <v>3089</v>
      </c>
      <c r="F370" s="7" t="s">
        <v>3090</v>
      </c>
      <c r="G370" s="8" t="s">
        <v>3091</v>
      </c>
      <c r="H370" s="7" t="s">
        <v>3092</v>
      </c>
      <c r="I370" s="7" t="s">
        <v>3093</v>
      </c>
      <c r="J370" s="7" t="s">
        <v>3094</v>
      </c>
      <c r="K370" s="7" t="s">
        <v>26</v>
      </c>
      <c r="L370" s="7" t="s">
        <v>1719</v>
      </c>
      <c r="M370" s="7" t="s">
        <v>1719</v>
      </c>
      <c r="N370" s="7" t="s">
        <v>2348</v>
      </c>
      <c r="O370" s="7">
        <v>1997</v>
      </c>
      <c r="P370" s="7">
        <v>36</v>
      </c>
      <c r="Q370" s="7">
        <v>62</v>
      </c>
      <c r="R370" s="7">
        <v>4</v>
      </c>
      <c r="S370" s="7">
        <v>2023</v>
      </c>
      <c r="T370">
        <f t="shared" si="10"/>
        <v>27</v>
      </c>
      <c r="U370">
        <f t="shared" si="11"/>
        <v>54</v>
      </c>
    </row>
    <row r="371" spans="1:21">
      <c r="A371">
        <v>370</v>
      </c>
      <c r="B371" t="s">
        <v>8013</v>
      </c>
      <c r="C371" s="7" t="s">
        <v>3095</v>
      </c>
      <c r="D371" s="7" t="s">
        <v>3096</v>
      </c>
      <c r="E371" s="7" t="s">
        <v>3097</v>
      </c>
      <c r="F371" s="7" t="s">
        <v>3098</v>
      </c>
      <c r="G371" s="8" t="s">
        <v>3099</v>
      </c>
      <c r="H371" s="7" t="s">
        <v>3100</v>
      </c>
      <c r="I371" s="7" t="s">
        <v>3101</v>
      </c>
      <c r="J371" s="7" t="s">
        <v>3102</v>
      </c>
      <c r="K371" s="7" t="s">
        <v>26</v>
      </c>
      <c r="L371" s="7" t="s">
        <v>1719</v>
      </c>
      <c r="M371" s="7" t="s">
        <v>1719</v>
      </c>
      <c r="N371" s="7" t="s">
        <v>2348</v>
      </c>
      <c r="O371" s="7">
        <v>2001</v>
      </c>
      <c r="P371" s="7">
        <v>1</v>
      </c>
      <c r="Q371" s="7">
        <v>23</v>
      </c>
      <c r="R371" s="7">
        <v>3</v>
      </c>
      <c r="S371" s="7">
        <v>2023</v>
      </c>
      <c r="T371">
        <f t="shared" si="10"/>
        <v>23</v>
      </c>
      <c r="U371">
        <f t="shared" si="11"/>
        <v>46</v>
      </c>
    </row>
    <row r="372" spans="1:21">
      <c r="A372">
        <v>371</v>
      </c>
      <c r="B372" t="s">
        <v>8013</v>
      </c>
      <c r="C372" s="7" t="s">
        <v>3103</v>
      </c>
      <c r="D372" s="7" t="s">
        <v>3104</v>
      </c>
      <c r="E372" s="7" t="s">
        <v>3105</v>
      </c>
      <c r="F372" s="7" t="s">
        <v>3106</v>
      </c>
      <c r="G372" s="8" t="s">
        <v>3107</v>
      </c>
      <c r="H372" s="7" t="s">
        <v>3108</v>
      </c>
      <c r="I372" s="7" t="s">
        <v>3109</v>
      </c>
      <c r="J372" s="7" t="s">
        <v>3110</v>
      </c>
      <c r="K372" s="7" t="s">
        <v>26</v>
      </c>
      <c r="L372" s="7" t="s">
        <v>1719</v>
      </c>
      <c r="M372" s="7" t="s">
        <v>1719</v>
      </c>
      <c r="N372" s="7" t="s">
        <v>2348</v>
      </c>
      <c r="O372" s="7">
        <v>1998</v>
      </c>
      <c r="P372" s="7">
        <v>1</v>
      </c>
      <c r="Q372" s="7">
        <v>26</v>
      </c>
      <c r="R372" s="7">
        <v>4</v>
      </c>
      <c r="S372" s="7">
        <v>2023</v>
      </c>
      <c r="T372">
        <f t="shared" si="10"/>
        <v>26</v>
      </c>
      <c r="U372">
        <f t="shared" si="11"/>
        <v>52</v>
      </c>
    </row>
    <row r="373" spans="1:21">
      <c r="A373">
        <v>372</v>
      </c>
      <c r="B373" t="s">
        <v>8013</v>
      </c>
      <c r="C373" s="7" t="s">
        <v>3111</v>
      </c>
      <c r="D373" s="7" t="s">
        <v>3112</v>
      </c>
      <c r="E373" s="7" t="s">
        <v>3113</v>
      </c>
      <c r="F373" s="7" t="s">
        <v>3114</v>
      </c>
      <c r="G373" s="8" t="s">
        <v>3115</v>
      </c>
      <c r="H373" s="7" t="s">
        <v>3116</v>
      </c>
      <c r="I373" s="7" t="s">
        <v>3117</v>
      </c>
      <c r="J373" s="7" t="s">
        <v>3118</v>
      </c>
      <c r="K373" s="7" t="s">
        <v>26</v>
      </c>
      <c r="L373" s="7" t="s">
        <v>1719</v>
      </c>
      <c r="M373" s="7" t="s">
        <v>632</v>
      </c>
      <c r="N373" s="7" t="s">
        <v>3119</v>
      </c>
      <c r="O373" s="7">
        <v>2002</v>
      </c>
      <c r="P373" s="7">
        <v>2002</v>
      </c>
      <c r="Q373" s="7">
        <v>2023</v>
      </c>
      <c r="R373" s="7">
        <v>4</v>
      </c>
      <c r="S373" s="7">
        <v>2023</v>
      </c>
      <c r="T373">
        <f t="shared" si="10"/>
        <v>22</v>
      </c>
      <c r="U373">
        <f t="shared" si="11"/>
        <v>44</v>
      </c>
    </row>
    <row r="374" spans="1:21">
      <c r="A374">
        <v>373</v>
      </c>
      <c r="B374" t="s">
        <v>8013</v>
      </c>
      <c r="C374" s="7" t="s">
        <v>3120</v>
      </c>
      <c r="D374" s="7" t="s">
        <v>3121</v>
      </c>
      <c r="E374" s="7" t="s">
        <v>3122</v>
      </c>
      <c r="F374" s="7" t="s">
        <v>3123</v>
      </c>
      <c r="G374" s="8" t="s">
        <v>3124</v>
      </c>
      <c r="H374" s="7" t="s">
        <v>3125</v>
      </c>
      <c r="I374" s="7" t="s">
        <v>3126</v>
      </c>
      <c r="J374" s="7" t="s">
        <v>3127</v>
      </c>
      <c r="K374" s="7" t="s">
        <v>26</v>
      </c>
      <c r="L374" s="7" t="s">
        <v>3128</v>
      </c>
      <c r="M374" s="7" t="s">
        <v>632</v>
      </c>
      <c r="N374" s="7" t="s">
        <v>3129</v>
      </c>
      <c r="O374" s="7">
        <v>1999</v>
      </c>
      <c r="P374" s="7">
        <v>29</v>
      </c>
      <c r="Q374" s="7">
        <v>53</v>
      </c>
      <c r="R374" s="7">
        <v>4</v>
      </c>
      <c r="S374" s="7">
        <v>2023</v>
      </c>
      <c r="T374">
        <f t="shared" si="10"/>
        <v>25</v>
      </c>
      <c r="U374">
        <f t="shared" si="11"/>
        <v>50</v>
      </c>
    </row>
    <row r="375" spans="1:21">
      <c r="A375">
        <v>374</v>
      </c>
      <c r="B375" t="s">
        <v>8013</v>
      </c>
      <c r="C375" s="7" t="s">
        <v>3130</v>
      </c>
      <c r="D375" s="7" t="s">
        <v>3131</v>
      </c>
      <c r="E375" s="7" t="s">
        <v>3132</v>
      </c>
      <c r="F375" s="7" t="s">
        <v>3133</v>
      </c>
      <c r="G375" s="8" t="s">
        <v>3134</v>
      </c>
      <c r="H375" s="7" t="s">
        <v>3135</v>
      </c>
      <c r="I375" s="7" t="s">
        <v>3136</v>
      </c>
      <c r="J375" s="7" t="s">
        <v>3137</v>
      </c>
      <c r="K375" s="7" t="s">
        <v>26</v>
      </c>
      <c r="L375" s="7" t="s">
        <v>3128</v>
      </c>
      <c r="M375" s="7" t="s">
        <v>658</v>
      </c>
      <c r="N375" s="7" t="s">
        <v>3138</v>
      </c>
      <c r="O375" s="7">
        <v>1997</v>
      </c>
      <c r="P375" s="7">
        <v>20</v>
      </c>
      <c r="Q375" s="7">
        <v>46</v>
      </c>
      <c r="R375" s="7">
        <v>4</v>
      </c>
      <c r="S375" s="7">
        <v>2023</v>
      </c>
      <c r="T375">
        <f t="shared" si="10"/>
        <v>27</v>
      </c>
      <c r="U375">
        <f t="shared" si="11"/>
        <v>54</v>
      </c>
    </row>
    <row r="376" spans="1:21">
      <c r="A376">
        <v>375</v>
      </c>
      <c r="B376" t="s">
        <v>8013</v>
      </c>
      <c r="C376" s="7" t="s">
        <v>3139</v>
      </c>
      <c r="D376" s="7" t="s">
        <v>3140</v>
      </c>
      <c r="E376" s="7" t="s">
        <v>3141</v>
      </c>
      <c r="F376" s="7" t="s">
        <v>3142</v>
      </c>
      <c r="G376" s="8" t="s">
        <v>3143</v>
      </c>
      <c r="H376" s="7" t="s">
        <v>3144</v>
      </c>
      <c r="I376" s="7" t="s">
        <v>3145</v>
      </c>
      <c r="J376" s="7" t="s">
        <v>3146</v>
      </c>
      <c r="K376" s="7" t="s">
        <v>26</v>
      </c>
      <c r="L376" s="7" t="s">
        <v>3128</v>
      </c>
      <c r="M376" s="7" t="s">
        <v>632</v>
      </c>
      <c r="N376" s="7" t="s">
        <v>3147</v>
      </c>
      <c r="O376" s="7">
        <v>1997</v>
      </c>
      <c r="P376" s="7">
        <v>24</v>
      </c>
      <c r="Q376" s="7">
        <v>50</v>
      </c>
      <c r="R376" s="7">
        <v>4</v>
      </c>
      <c r="S376" s="7">
        <v>2023</v>
      </c>
      <c r="T376">
        <f t="shared" si="10"/>
        <v>27</v>
      </c>
      <c r="U376">
        <f t="shared" si="11"/>
        <v>54</v>
      </c>
    </row>
    <row r="377" spans="1:21">
      <c r="A377">
        <v>376</v>
      </c>
      <c r="B377" t="s">
        <v>8013</v>
      </c>
      <c r="C377" s="7" t="s">
        <v>3148</v>
      </c>
      <c r="D377" s="7" t="s">
        <v>3149</v>
      </c>
      <c r="E377" s="7" t="s">
        <v>3150</v>
      </c>
      <c r="F377" s="7" t="s">
        <v>3151</v>
      </c>
      <c r="G377" s="8" t="s">
        <v>3152</v>
      </c>
      <c r="H377" s="7" t="s">
        <v>3153</v>
      </c>
      <c r="I377" s="7" t="s">
        <v>3154</v>
      </c>
      <c r="J377" s="7" t="s">
        <v>3155</v>
      </c>
      <c r="K377" s="7" t="s">
        <v>26</v>
      </c>
      <c r="L377" s="7" t="s">
        <v>3128</v>
      </c>
      <c r="M377" s="7" t="s">
        <v>632</v>
      </c>
      <c r="N377" s="7" t="s">
        <v>3156</v>
      </c>
      <c r="O377" s="7">
        <v>1997</v>
      </c>
      <c r="P377" s="7">
        <v>13</v>
      </c>
      <c r="Q377" s="7">
        <v>39</v>
      </c>
      <c r="R377" s="7">
        <v>2</v>
      </c>
      <c r="S377" s="7">
        <v>2023</v>
      </c>
      <c r="T377">
        <f t="shared" si="10"/>
        <v>27</v>
      </c>
      <c r="U377">
        <f t="shared" si="11"/>
        <v>54</v>
      </c>
    </row>
    <row r="378" spans="1:21">
      <c r="A378">
        <v>377</v>
      </c>
      <c r="B378" t="s">
        <v>8013</v>
      </c>
      <c r="C378" s="7" t="s">
        <v>3157</v>
      </c>
      <c r="D378" s="7" t="s">
        <v>3158</v>
      </c>
      <c r="E378" s="7" t="s">
        <v>3159</v>
      </c>
      <c r="F378" s="7" t="s">
        <v>3160</v>
      </c>
      <c r="G378" s="8" t="s">
        <v>3161</v>
      </c>
      <c r="H378" s="7" t="s">
        <v>3162</v>
      </c>
      <c r="I378" s="7" t="s">
        <v>3163</v>
      </c>
      <c r="J378" s="7" t="s">
        <v>3164</v>
      </c>
      <c r="K378" s="7" t="s">
        <v>26</v>
      </c>
      <c r="L378" s="7" t="s">
        <v>3128</v>
      </c>
      <c r="M378" s="7" t="s">
        <v>632</v>
      </c>
      <c r="N378" s="7" t="s">
        <v>3156</v>
      </c>
      <c r="O378" s="7">
        <v>1997</v>
      </c>
      <c r="P378" s="7">
        <v>21</v>
      </c>
      <c r="Q378" s="7">
        <v>46</v>
      </c>
      <c r="R378" s="7">
        <v>2</v>
      </c>
      <c r="S378" s="7">
        <v>2023</v>
      </c>
      <c r="T378">
        <f t="shared" si="10"/>
        <v>27</v>
      </c>
      <c r="U378">
        <f t="shared" si="11"/>
        <v>54</v>
      </c>
    </row>
    <row r="379" spans="1:21">
      <c r="A379">
        <v>378</v>
      </c>
      <c r="B379" t="s">
        <v>8013</v>
      </c>
      <c r="C379" s="7" t="s">
        <v>3165</v>
      </c>
      <c r="D379" s="7" t="s">
        <v>3166</v>
      </c>
      <c r="E379" s="7" t="s">
        <v>3167</v>
      </c>
      <c r="F379" s="7" t="s">
        <v>3168</v>
      </c>
      <c r="G379" s="8" t="s">
        <v>3169</v>
      </c>
      <c r="H379" s="7" t="s">
        <v>3170</v>
      </c>
      <c r="I379" s="7" t="s">
        <v>3171</v>
      </c>
      <c r="J379" s="7" t="s">
        <v>3172</v>
      </c>
      <c r="K379" s="7" t="s">
        <v>26</v>
      </c>
      <c r="L379" s="7" t="s">
        <v>3128</v>
      </c>
      <c r="M379" s="7" t="s">
        <v>632</v>
      </c>
      <c r="N379" s="7" t="s">
        <v>3173</v>
      </c>
      <c r="O379" s="7">
        <v>1997</v>
      </c>
      <c r="P379" s="7">
        <v>6</v>
      </c>
      <c r="Q379" s="7">
        <v>31</v>
      </c>
      <c r="R379" s="7">
        <v>2</v>
      </c>
      <c r="S379" s="7">
        <v>2023</v>
      </c>
      <c r="T379">
        <f t="shared" si="10"/>
        <v>27</v>
      </c>
      <c r="U379">
        <f t="shared" si="11"/>
        <v>54</v>
      </c>
    </row>
    <row r="380" spans="1:21">
      <c r="A380">
        <v>379</v>
      </c>
      <c r="B380" t="s">
        <v>8013</v>
      </c>
      <c r="C380" s="7" t="s">
        <v>3174</v>
      </c>
      <c r="D380" s="7" t="s">
        <v>3175</v>
      </c>
      <c r="E380" s="7" t="s">
        <v>3176</v>
      </c>
      <c r="F380" s="7" t="s">
        <v>3177</v>
      </c>
      <c r="G380" s="8" t="s">
        <v>3178</v>
      </c>
      <c r="H380" s="7" t="s">
        <v>3179</v>
      </c>
      <c r="I380" s="7" t="s">
        <v>3180</v>
      </c>
      <c r="J380" s="7" t="s">
        <v>3181</v>
      </c>
      <c r="K380" s="7" t="s">
        <v>26</v>
      </c>
      <c r="L380" s="7" t="s">
        <v>3128</v>
      </c>
      <c r="M380" s="7" t="s">
        <v>632</v>
      </c>
      <c r="N380" s="7" t="s">
        <v>3182</v>
      </c>
      <c r="O380" s="7">
        <v>1997</v>
      </c>
      <c r="P380" s="7">
        <v>8</v>
      </c>
      <c r="Q380" s="7">
        <v>34</v>
      </c>
      <c r="R380" s="7">
        <v>2</v>
      </c>
      <c r="S380" s="7">
        <v>2023</v>
      </c>
      <c r="T380">
        <f t="shared" si="10"/>
        <v>27</v>
      </c>
      <c r="U380">
        <f t="shared" si="11"/>
        <v>54</v>
      </c>
    </row>
    <row r="381" spans="1:21">
      <c r="A381">
        <v>380</v>
      </c>
      <c r="B381" t="s">
        <v>8013</v>
      </c>
      <c r="C381" s="7" t="s">
        <v>3183</v>
      </c>
      <c r="D381" s="7" t="s">
        <v>3184</v>
      </c>
      <c r="E381" s="7" t="s">
        <v>3185</v>
      </c>
      <c r="F381" s="7" t="s">
        <v>3186</v>
      </c>
      <c r="G381" s="8" t="s">
        <v>3187</v>
      </c>
      <c r="H381" s="7" t="s">
        <v>3188</v>
      </c>
      <c r="I381" s="7" t="s">
        <v>3189</v>
      </c>
      <c r="J381" s="7" t="s">
        <v>3190</v>
      </c>
      <c r="K381" s="7" t="s">
        <v>26</v>
      </c>
      <c r="L381" s="7" t="s">
        <v>3128</v>
      </c>
      <c r="M381" s="7" t="s">
        <v>632</v>
      </c>
      <c r="N381" s="7" t="s">
        <v>3191</v>
      </c>
      <c r="O381" s="7">
        <v>1997</v>
      </c>
      <c r="P381" s="7">
        <v>19</v>
      </c>
      <c r="Q381" s="7">
        <v>45</v>
      </c>
      <c r="R381" s="7">
        <v>2</v>
      </c>
      <c r="S381" s="7">
        <v>2023</v>
      </c>
      <c r="T381">
        <f t="shared" si="10"/>
        <v>27</v>
      </c>
      <c r="U381">
        <f t="shared" si="11"/>
        <v>54</v>
      </c>
    </row>
    <row r="382" spans="1:21">
      <c r="A382">
        <v>381</v>
      </c>
      <c r="B382" t="s">
        <v>8013</v>
      </c>
      <c r="C382" s="7" t="s">
        <v>3192</v>
      </c>
      <c r="D382" s="7" t="s">
        <v>3193</v>
      </c>
      <c r="E382" s="7" t="s">
        <v>3194</v>
      </c>
      <c r="F382" s="7" t="s">
        <v>3195</v>
      </c>
      <c r="G382" s="8" t="s">
        <v>3196</v>
      </c>
      <c r="H382" s="7" t="s">
        <v>3197</v>
      </c>
      <c r="I382" s="7" t="s">
        <v>3198</v>
      </c>
      <c r="J382" s="7" t="s">
        <v>3199</v>
      </c>
      <c r="K382" s="7" t="s">
        <v>26</v>
      </c>
      <c r="L382" s="7" t="s">
        <v>3128</v>
      </c>
      <c r="M382" s="7" t="s">
        <v>632</v>
      </c>
      <c r="N382" s="7" t="s">
        <v>3191</v>
      </c>
      <c r="O382" s="7">
        <v>1997</v>
      </c>
      <c r="P382" s="7">
        <v>22</v>
      </c>
      <c r="Q382" s="7">
        <v>48</v>
      </c>
      <c r="R382" s="7">
        <v>2</v>
      </c>
      <c r="S382" s="7">
        <v>2023</v>
      </c>
      <c r="T382">
        <f t="shared" si="10"/>
        <v>27</v>
      </c>
      <c r="U382">
        <f t="shared" si="11"/>
        <v>54</v>
      </c>
    </row>
    <row r="383" spans="1:21">
      <c r="A383">
        <v>382</v>
      </c>
      <c r="B383" t="s">
        <v>8013</v>
      </c>
      <c r="C383" s="7" t="s">
        <v>3200</v>
      </c>
      <c r="D383" s="7" t="s">
        <v>3201</v>
      </c>
      <c r="E383" s="7" t="s">
        <v>3202</v>
      </c>
      <c r="F383" s="7" t="s">
        <v>3203</v>
      </c>
      <c r="G383" s="8" t="s">
        <v>3204</v>
      </c>
      <c r="H383" s="7" t="s">
        <v>3205</v>
      </c>
      <c r="I383" s="7" t="s">
        <v>3206</v>
      </c>
      <c r="J383" s="7" t="s">
        <v>3207</v>
      </c>
      <c r="K383" s="7" t="s">
        <v>26</v>
      </c>
      <c r="L383" s="7" t="s">
        <v>3128</v>
      </c>
      <c r="M383" s="7" t="s">
        <v>658</v>
      </c>
      <c r="N383" s="7" t="s">
        <v>3208</v>
      </c>
      <c r="O383" s="7">
        <v>2004</v>
      </c>
      <c r="P383" s="7">
        <v>37</v>
      </c>
      <c r="Q383" s="7">
        <v>56</v>
      </c>
      <c r="R383" s="7">
        <v>2</v>
      </c>
      <c r="S383" s="7">
        <v>2023</v>
      </c>
      <c r="T383">
        <f t="shared" si="10"/>
        <v>20</v>
      </c>
      <c r="U383">
        <f t="shared" si="11"/>
        <v>40</v>
      </c>
    </row>
    <row r="384" spans="1:21">
      <c r="A384">
        <v>383</v>
      </c>
      <c r="B384" t="s">
        <v>8013</v>
      </c>
      <c r="C384" s="7" t="s">
        <v>3209</v>
      </c>
      <c r="D384" s="7" t="s">
        <v>3210</v>
      </c>
      <c r="E384" s="7" t="s">
        <v>3211</v>
      </c>
      <c r="F384" s="7" t="s">
        <v>3212</v>
      </c>
      <c r="G384" s="8" t="s">
        <v>3213</v>
      </c>
      <c r="H384" s="7" t="s">
        <v>3214</v>
      </c>
      <c r="I384" s="7" t="s">
        <v>3215</v>
      </c>
      <c r="J384" s="7" t="s">
        <v>3216</v>
      </c>
      <c r="K384" s="7" t="s">
        <v>26</v>
      </c>
      <c r="L384" s="7" t="s">
        <v>3128</v>
      </c>
      <c r="M384" s="7" t="s">
        <v>658</v>
      </c>
      <c r="N384" s="7" t="s">
        <v>3208</v>
      </c>
      <c r="O384" s="7">
        <v>1999</v>
      </c>
      <c r="P384" s="7">
        <v>83</v>
      </c>
      <c r="Q384" s="7">
        <v>107</v>
      </c>
      <c r="R384" s="7">
        <v>4</v>
      </c>
      <c r="S384" s="7">
        <v>2023</v>
      </c>
      <c r="T384">
        <f t="shared" si="10"/>
        <v>25</v>
      </c>
      <c r="U384">
        <f t="shared" si="11"/>
        <v>50</v>
      </c>
    </row>
    <row r="385" spans="1:21">
      <c r="A385">
        <v>384</v>
      </c>
      <c r="B385" t="s">
        <v>8013</v>
      </c>
      <c r="C385" s="7" t="s">
        <v>3217</v>
      </c>
      <c r="D385" s="7" t="s">
        <v>3218</v>
      </c>
      <c r="E385" s="7" t="s">
        <v>3219</v>
      </c>
      <c r="F385" s="7" t="s">
        <v>3220</v>
      </c>
      <c r="G385" s="8" t="s">
        <v>3221</v>
      </c>
      <c r="H385" s="7" t="s">
        <v>3222</v>
      </c>
      <c r="I385" s="7" t="s">
        <v>3223</v>
      </c>
      <c r="J385" s="7" t="s">
        <v>3224</v>
      </c>
      <c r="K385" s="7" t="s">
        <v>26</v>
      </c>
      <c r="L385" s="7" t="s">
        <v>3128</v>
      </c>
      <c r="M385" s="7" t="s">
        <v>658</v>
      </c>
      <c r="N385" s="7" t="s">
        <v>3208</v>
      </c>
      <c r="O385" s="7">
        <v>1997</v>
      </c>
      <c r="P385" s="7">
        <v>47</v>
      </c>
      <c r="Q385" s="7">
        <v>73</v>
      </c>
      <c r="R385" s="7">
        <v>5</v>
      </c>
      <c r="S385" s="7">
        <v>2023</v>
      </c>
      <c r="T385">
        <f t="shared" si="10"/>
        <v>27</v>
      </c>
      <c r="U385">
        <f t="shared" si="11"/>
        <v>54</v>
      </c>
    </row>
    <row r="386" spans="1:21">
      <c r="A386">
        <v>385</v>
      </c>
      <c r="B386" t="s">
        <v>8013</v>
      </c>
      <c r="C386" s="7" t="s">
        <v>3225</v>
      </c>
      <c r="D386" s="7" t="s">
        <v>3226</v>
      </c>
      <c r="E386" s="7" t="s">
        <v>3227</v>
      </c>
      <c r="F386" s="7" t="s">
        <v>3228</v>
      </c>
      <c r="G386" s="8" t="s">
        <v>3229</v>
      </c>
      <c r="H386" s="7" t="s">
        <v>3230</v>
      </c>
      <c r="I386" s="7" t="s">
        <v>3231</v>
      </c>
      <c r="J386" s="7" t="s">
        <v>3232</v>
      </c>
      <c r="K386" s="7" t="s">
        <v>26</v>
      </c>
      <c r="L386" s="7" t="s">
        <v>3128</v>
      </c>
      <c r="M386" s="7" t="s">
        <v>658</v>
      </c>
      <c r="N386" s="7" t="s">
        <v>3208</v>
      </c>
      <c r="O386" s="7">
        <v>1997</v>
      </c>
      <c r="P386" s="7">
        <v>7</v>
      </c>
      <c r="Q386" s="7">
        <v>33</v>
      </c>
      <c r="R386" s="7">
        <v>3</v>
      </c>
      <c r="S386" s="7">
        <v>2023</v>
      </c>
      <c r="T386">
        <f t="shared" si="10"/>
        <v>27</v>
      </c>
      <c r="U386">
        <f t="shared" si="11"/>
        <v>54</v>
      </c>
    </row>
    <row r="387" spans="1:21">
      <c r="A387">
        <v>386</v>
      </c>
      <c r="B387" t="s">
        <v>8013</v>
      </c>
      <c r="C387" s="7" t="s">
        <v>3233</v>
      </c>
      <c r="D387" s="7" t="s">
        <v>3234</v>
      </c>
      <c r="E387" s="7" t="s">
        <v>3235</v>
      </c>
      <c r="F387" s="7" t="s">
        <v>3236</v>
      </c>
      <c r="G387" s="8" t="s">
        <v>3237</v>
      </c>
      <c r="H387" s="7" t="s">
        <v>3238</v>
      </c>
      <c r="I387" s="7" t="s">
        <v>3239</v>
      </c>
      <c r="J387" s="7" t="s">
        <v>3240</v>
      </c>
      <c r="K387" s="7" t="s">
        <v>26</v>
      </c>
      <c r="L387" s="7" t="s">
        <v>3128</v>
      </c>
      <c r="M387" s="7" t="s">
        <v>658</v>
      </c>
      <c r="N387" s="7" t="s">
        <v>3208</v>
      </c>
      <c r="O387" s="7">
        <v>1997</v>
      </c>
      <c r="P387" s="7">
        <v>30</v>
      </c>
      <c r="Q387" s="7">
        <v>56</v>
      </c>
      <c r="R387" s="7">
        <v>4</v>
      </c>
      <c r="S387" s="7">
        <v>2023</v>
      </c>
      <c r="T387">
        <f t="shared" ref="T387:T450" si="12">S387-O387+1</f>
        <v>27</v>
      </c>
      <c r="U387">
        <f t="shared" ref="U387:U450" si="13">T387*2</f>
        <v>54</v>
      </c>
    </row>
    <row r="388" spans="1:21">
      <c r="A388">
        <v>387</v>
      </c>
      <c r="B388" t="s">
        <v>8013</v>
      </c>
      <c r="C388" s="7" t="s">
        <v>3241</v>
      </c>
      <c r="D388" s="7" t="s">
        <v>3242</v>
      </c>
      <c r="E388" s="7" t="s">
        <v>3243</v>
      </c>
      <c r="F388" s="7" t="s">
        <v>3244</v>
      </c>
      <c r="G388" s="8" t="s">
        <v>3245</v>
      </c>
      <c r="H388" s="7" t="s">
        <v>3246</v>
      </c>
      <c r="I388" s="7" t="s">
        <v>3247</v>
      </c>
      <c r="J388" s="7" t="s">
        <v>3248</v>
      </c>
      <c r="K388" s="7" t="s">
        <v>26</v>
      </c>
      <c r="L388" s="7" t="s">
        <v>3128</v>
      </c>
      <c r="M388" s="7" t="s">
        <v>632</v>
      </c>
      <c r="N388" s="7" t="s">
        <v>3249</v>
      </c>
      <c r="O388" s="7">
        <v>1997</v>
      </c>
      <c r="P388" s="7">
        <v>39</v>
      </c>
      <c r="Q388" s="7">
        <v>65</v>
      </c>
      <c r="R388" s="7">
        <v>6</v>
      </c>
      <c r="S388" s="7">
        <v>2023</v>
      </c>
      <c r="T388">
        <f t="shared" si="12"/>
        <v>27</v>
      </c>
      <c r="U388">
        <f t="shared" si="13"/>
        <v>54</v>
      </c>
    </row>
    <row r="389" spans="1:21">
      <c r="A389">
        <v>388</v>
      </c>
      <c r="B389" t="s">
        <v>8013</v>
      </c>
      <c r="C389" s="7" t="s">
        <v>3250</v>
      </c>
      <c r="D389" s="7" t="s">
        <v>3251</v>
      </c>
      <c r="E389" s="7" t="s">
        <v>3252</v>
      </c>
      <c r="F389" s="7" t="s">
        <v>3253</v>
      </c>
      <c r="G389" s="8" t="s">
        <v>3254</v>
      </c>
      <c r="H389" s="7" t="s">
        <v>3255</v>
      </c>
      <c r="I389" s="7" t="s">
        <v>3256</v>
      </c>
      <c r="J389" s="7" t="s">
        <v>3257</v>
      </c>
      <c r="K389" s="7" t="s">
        <v>26</v>
      </c>
      <c r="L389" s="7" t="s">
        <v>3128</v>
      </c>
      <c r="M389" s="7" t="s">
        <v>632</v>
      </c>
      <c r="N389" s="7" t="s">
        <v>3249</v>
      </c>
      <c r="O389" s="7">
        <v>1997</v>
      </c>
      <c r="P389" s="7">
        <v>7</v>
      </c>
      <c r="Q389" s="7">
        <v>34</v>
      </c>
      <c r="R389" s="7">
        <v>1</v>
      </c>
      <c r="S389" s="7">
        <v>2023</v>
      </c>
      <c r="T389">
        <f t="shared" si="12"/>
        <v>27</v>
      </c>
      <c r="U389">
        <f t="shared" si="13"/>
        <v>54</v>
      </c>
    </row>
    <row r="390" spans="1:21">
      <c r="A390">
        <v>389</v>
      </c>
      <c r="B390" t="s">
        <v>8013</v>
      </c>
      <c r="C390" s="7" t="s">
        <v>3258</v>
      </c>
      <c r="D390" s="7" t="s">
        <v>3259</v>
      </c>
      <c r="E390" s="7" t="s">
        <v>3260</v>
      </c>
      <c r="F390" s="7" t="s">
        <v>3261</v>
      </c>
      <c r="G390" s="8" t="s">
        <v>3262</v>
      </c>
      <c r="H390" s="7" t="s">
        <v>3263</v>
      </c>
      <c r="I390" s="7" t="s">
        <v>3264</v>
      </c>
      <c r="J390" s="7" t="s">
        <v>3265</v>
      </c>
      <c r="K390" s="7" t="s">
        <v>26</v>
      </c>
      <c r="L390" s="7" t="s">
        <v>3128</v>
      </c>
      <c r="M390" s="7" t="s">
        <v>217</v>
      </c>
      <c r="N390" s="7" t="s">
        <v>3266</v>
      </c>
      <c r="O390" s="7">
        <v>1997</v>
      </c>
      <c r="P390" s="7">
        <v>20</v>
      </c>
      <c r="Q390" s="7">
        <v>46</v>
      </c>
      <c r="R390" s="7">
        <v>5</v>
      </c>
      <c r="S390" s="7">
        <v>2023</v>
      </c>
      <c r="T390">
        <f t="shared" si="12"/>
        <v>27</v>
      </c>
      <c r="U390">
        <f t="shared" si="13"/>
        <v>54</v>
      </c>
    </row>
    <row r="391" spans="1:21">
      <c r="A391">
        <v>390</v>
      </c>
      <c r="B391" t="s">
        <v>8013</v>
      </c>
      <c r="C391" s="7" t="s">
        <v>3267</v>
      </c>
      <c r="D391" s="7" t="s">
        <v>3268</v>
      </c>
      <c r="E391" s="7" t="s">
        <v>3269</v>
      </c>
      <c r="F391" s="7" t="s">
        <v>3270</v>
      </c>
      <c r="G391" s="8" t="s">
        <v>3271</v>
      </c>
      <c r="H391" s="7" t="s">
        <v>3272</v>
      </c>
      <c r="I391" s="7" t="s">
        <v>3273</v>
      </c>
      <c r="J391" s="7" t="s">
        <v>3274</v>
      </c>
      <c r="K391" s="7" t="s">
        <v>26</v>
      </c>
      <c r="L391" s="7" t="s">
        <v>3128</v>
      </c>
      <c r="M391" s="7" t="s">
        <v>632</v>
      </c>
      <c r="N391" s="7" t="s">
        <v>3275</v>
      </c>
      <c r="O391" s="7">
        <v>2009</v>
      </c>
      <c r="P391" s="7">
        <v>1</v>
      </c>
      <c r="Q391" s="7">
        <v>15</v>
      </c>
      <c r="R391" s="7">
        <v>4</v>
      </c>
      <c r="S391" s="7">
        <v>2023</v>
      </c>
      <c r="T391">
        <f t="shared" si="12"/>
        <v>15</v>
      </c>
      <c r="U391">
        <f t="shared" si="13"/>
        <v>30</v>
      </c>
    </row>
    <row r="392" spans="1:21">
      <c r="A392">
        <v>391</v>
      </c>
      <c r="B392" t="s">
        <v>8013</v>
      </c>
      <c r="C392" s="7" t="s">
        <v>3276</v>
      </c>
      <c r="D392" s="7" t="s">
        <v>3277</v>
      </c>
      <c r="E392" s="7" t="s">
        <v>3278</v>
      </c>
      <c r="F392" s="7" t="s">
        <v>3279</v>
      </c>
      <c r="G392" s="8" t="s">
        <v>3280</v>
      </c>
      <c r="H392" s="7" t="s">
        <v>3281</v>
      </c>
      <c r="I392" s="7" t="s">
        <v>3282</v>
      </c>
      <c r="J392" s="7" t="s">
        <v>3283</v>
      </c>
      <c r="K392" s="7" t="s">
        <v>26</v>
      </c>
      <c r="L392" s="7" t="s">
        <v>3128</v>
      </c>
      <c r="M392" s="7" t="s">
        <v>658</v>
      </c>
      <c r="N392" s="7" t="s">
        <v>1702</v>
      </c>
      <c r="O392" s="7">
        <v>1997</v>
      </c>
      <c r="P392" s="7">
        <v>27</v>
      </c>
      <c r="Q392" s="7">
        <v>53</v>
      </c>
      <c r="R392" s="7">
        <v>6</v>
      </c>
      <c r="S392" s="7">
        <v>2023</v>
      </c>
      <c r="T392">
        <f t="shared" si="12"/>
        <v>27</v>
      </c>
      <c r="U392">
        <f t="shared" si="13"/>
        <v>54</v>
      </c>
    </row>
    <row r="393" spans="1:21">
      <c r="A393">
        <v>392</v>
      </c>
      <c r="B393" t="s">
        <v>8013</v>
      </c>
      <c r="C393" s="7" t="s">
        <v>3284</v>
      </c>
      <c r="D393" s="7" t="s">
        <v>3285</v>
      </c>
      <c r="E393" s="7" t="s">
        <v>3286</v>
      </c>
      <c r="F393" s="7" t="s">
        <v>3287</v>
      </c>
      <c r="G393" s="8" t="s">
        <v>3288</v>
      </c>
      <c r="H393" s="7" t="s">
        <v>3289</v>
      </c>
      <c r="I393" s="7" t="s">
        <v>3290</v>
      </c>
      <c r="J393" s="7" t="s">
        <v>3291</v>
      </c>
      <c r="K393" s="7" t="s">
        <v>26</v>
      </c>
      <c r="L393" s="7" t="s">
        <v>3128</v>
      </c>
      <c r="M393" s="7" t="s">
        <v>658</v>
      </c>
      <c r="N393" s="7" t="s">
        <v>1702</v>
      </c>
      <c r="O393" s="7">
        <v>2001</v>
      </c>
      <c r="P393" s="7">
        <v>1</v>
      </c>
      <c r="Q393" s="7">
        <v>23</v>
      </c>
      <c r="R393" s="7">
        <v>4</v>
      </c>
      <c r="S393" s="7">
        <v>2023</v>
      </c>
      <c r="T393">
        <f t="shared" si="12"/>
        <v>23</v>
      </c>
      <c r="U393">
        <f t="shared" si="13"/>
        <v>46</v>
      </c>
    </row>
    <row r="394" spans="1:21">
      <c r="A394">
        <v>393</v>
      </c>
      <c r="B394" t="s">
        <v>8013</v>
      </c>
      <c r="C394" s="7" t="s">
        <v>3292</v>
      </c>
      <c r="D394" s="7" t="s">
        <v>3293</v>
      </c>
      <c r="E394" s="7" t="s">
        <v>3294</v>
      </c>
      <c r="F394" s="7" t="s">
        <v>3295</v>
      </c>
      <c r="G394" s="8" t="s">
        <v>3296</v>
      </c>
      <c r="H394" s="7" t="s">
        <v>3297</v>
      </c>
      <c r="I394" s="7" t="s">
        <v>3298</v>
      </c>
      <c r="J394" s="7" t="s">
        <v>3299</v>
      </c>
      <c r="K394" s="7" t="s">
        <v>26</v>
      </c>
      <c r="L394" s="7" t="s">
        <v>3128</v>
      </c>
      <c r="M394" s="7" t="s">
        <v>3300</v>
      </c>
      <c r="N394" s="7" t="s">
        <v>3301</v>
      </c>
      <c r="O394" s="7">
        <v>1997</v>
      </c>
      <c r="P394" s="7">
        <v>24</v>
      </c>
      <c r="Q394" s="7">
        <v>50</v>
      </c>
      <c r="R394" s="7">
        <v>12</v>
      </c>
      <c r="S394" s="7">
        <v>2023</v>
      </c>
      <c r="T394">
        <f t="shared" si="12"/>
        <v>27</v>
      </c>
      <c r="U394">
        <f t="shared" si="13"/>
        <v>54</v>
      </c>
    </row>
    <row r="395" spans="1:21">
      <c r="A395">
        <v>394</v>
      </c>
      <c r="B395" t="s">
        <v>8013</v>
      </c>
      <c r="C395" s="13" t="s">
        <v>3302</v>
      </c>
      <c r="D395" s="7" t="s">
        <v>3303</v>
      </c>
      <c r="E395" s="7" t="s">
        <v>3304</v>
      </c>
      <c r="F395" s="7" t="s">
        <v>3305</v>
      </c>
      <c r="G395" s="8" t="s">
        <v>3306</v>
      </c>
      <c r="H395" s="7" t="s">
        <v>3307</v>
      </c>
      <c r="I395" s="7" t="s">
        <v>3308</v>
      </c>
      <c r="J395" s="7" t="s">
        <v>3309</v>
      </c>
      <c r="K395" s="13" t="s">
        <v>1153</v>
      </c>
      <c r="L395" s="13" t="s">
        <v>3310</v>
      </c>
      <c r="M395" s="7" t="s">
        <v>3311</v>
      </c>
      <c r="N395" s="7" t="s">
        <v>3312</v>
      </c>
      <c r="O395" s="7">
        <v>2011</v>
      </c>
      <c r="P395" s="7">
        <v>1</v>
      </c>
      <c r="Q395" s="7">
        <v>13</v>
      </c>
      <c r="R395" s="7">
        <v>6</v>
      </c>
      <c r="S395" s="7">
        <v>2023</v>
      </c>
      <c r="T395">
        <f t="shared" si="12"/>
        <v>13</v>
      </c>
      <c r="U395">
        <f t="shared" si="13"/>
        <v>26</v>
      </c>
    </row>
    <row r="396" spans="1:21">
      <c r="A396">
        <v>395</v>
      </c>
      <c r="B396" t="s">
        <v>8013</v>
      </c>
      <c r="C396" s="12" t="s">
        <v>3313</v>
      </c>
      <c r="D396" s="9" t="s">
        <v>1190</v>
      </c>
      <c r="E396" s="9" t="s">
        <v>3314</v>
      </c>
      <c r="F396" s="7" t="s">
        <v>3315</v>
      </c>
      <c r="G396" s="10" t="s">
        <v>3316</v>
      </c>
      <c r="H396" s="9" t="s">
        <v>3317</v>
      </c>
      <c r="I396" s="9"/>
      <c r="J396" s="7" t="s">
        <v>3318</v>
      </c>
      <c r="K396" s="9" t="s">
        <v>26</v>
      </c>
      <c r="L396" s="9" t="s">
        <v>3128</v>
      </c>
      <c r="M396" s="7" t="s">
        <v>78</v>
      </c>
      <c r="N396" s="7" t="s">
        <v>185</v>
      </c>
      <c r="O396" s="7">
        <v>2019</v>
      </c>
      <c r="P396" s="7">
        <v>1</v>
      </c>
      <c r="Q396" s="7">
        <v>5</v>
      </c>
      <c r="R396" s="7">
        <v>4</v>
      </c>
      <c r="S396" s="7">
        <v>2023</v>
      </c>
      <c r="T396">
        <f t="shared" si="12"/>
        <v>5</v>
      </c>
      <c r="U396">
        <f t="shared" si="13"/>
        <v>10</v>
      </c>
    </row>
    <row r="397" spans="1:21">
      <c r="A397">
        <v>396</v>
      </c>
      <c r="B397" t="s">
        <v>8013</v>
      </c>
      <c r="C397" s="7" t="s">
        <v>3319</v>
      </c>
      <c r="D397" s="7" t="s">
        <v>3320</v>
      </c>
      <c r="E397" s="7" t="s">
        <v>3321</v>
      </c>
      <c r="F397" s="7" t="s">
        <v>3322</v>
      </c>
      <c r="G397" s="8" t="s">
        <v>3323</v>
      </c>
      <c r="H397" s="7" t="s">
        <v>3324</v>
      </c>
      <c r="I397" s="7" t="s">
        <v>3325</v>
      </c>
      <c r="J397" s="7" t="s">
        <v>3326</v>
      </c>
      <c r="K397" s="7" t="s">
        <v>26</v>
      </c>
      <c r="L397" s="7" t="s">
        <v>3128</v>
      </c>
      <c r="M397" s="7" t="s">
        <v>632</v>
      </c>
      <c r="N397" s="7" t="s">
        <v>3327</v>
      </c>
      <c r="O397" s="7">
        <v>1997</v>
      </c>
      <c r="P397" s="7">
        <v>20</v>
      </c>
      <c r="Q397" s="7">
        <v>46</v>
      </c>
      <c r="R397" s="7">
        <v>2</v>
      </c>
      <c r="S397" s="7">
        <v>2023</v>
      </c>
      <c r="T397">
        <f t="shared" si="12"/>
        <v>27</v>
      </c>
      <c r="U397">
        <f t="shared" si="13"/>
        <v>54</v>
      </c>
    </row>
    <row r="398" spans="1:21">
      <c r="A398">
        <v>397</v>
      </c>
      <c r="B398" t="s">
        <v>8013</v>
      </c>
      <c r="C398" s="9" t="s">
        <v>3328</v>
      </c>
      <c r="D398" s="7" t="s">
        <v>3329</v>
      </c>
      <c r="E398" s="7" t="s">
        <v>3330</v>
      </c>
      <c r="F398" s="7" t="s">
        <v>3331</v>
      </c>
      <c r="G398" s="8" t="s">
        <v>3332</v>
      </c>
      <c r="H398" s="7" t="s">
        <v>3333</v>
      </c>
      <c r="I398" s="7" t="s">
        <v>3334</v>
      </c>
      <c r="J398" s="7" t="s">
        <v>3335</v>
      </c>
      <c r="K398" s="9" t="s">
        <v>26</v>
      </c>
      <c r="L398" s="9" t="s">
        <v>3128</v>
      </c>
      <c r="M398" s="7" t="s">
        <v>632</v>
      </c>
      <c r="N398" s="7" t="s">
        <v>3327</v>
      </c>
      <c r="O398" s="7">
        <v>1997</v>
      </c>
      <c r="P398" s="7">
        <v>18</v>
      </c>
      <c r="Q398" s="7">
        <v>44</v>
      </c>
      <c r="R398" s="7">
        <v>2</v>
      </c>
      <c r="S398" s="7">
        <v>2023</v>
      </c>
      <c r="T398">
        <f t="shared" si="12"/>
        <v>27</v>
      </c>
      <c r="U398">
        <f t="shared" si="13"/>
        <v>54</v>
      </c>
    </row>
    <row r="399" spans="1:21">
      <c r="A399">
        <v>398</v>
      </c>
      <c r="B399" t="s">
        <v>8013</v>
      </c>
      <c r="C399" s="7" t="s">
        <v>3336</v>
      </c>
      <c r="D399" s="7" t="s">
        <v>3337</v>
      </c>
      <c r="E399" s="7" t="s">
        <v>3338</v>
      </c>
      <c r="F399" s="7" t="s">
        <v>3339</v>
      </c>
      <c r="G399" s="8" t="s">
        <v>3340</v>
      </c>
      <c r="H399" s="7" t="s">
        <v>3341</v>
      </c>
      <c r="I399" s="7" t="s">
        <v>3342</v>
      </c>
      <c r="J399" s="7" t="s">
        <v>3343</v>
      </c>
      <c r="K399" s="7" t="s">
        <v>26</v>
      </c>
      <c r="L399" s="7" t="s">
        <v>3128</v>
      </c>
      <c r="M399" s="7" t="s">
        <v>78</v>
      </c>
      <c r="N399" s="7" t="s">
        <v>3344</v>
      </c>
      <c r="O399" s="7">
        <v>1997</v>
      </c>
      <c r="P399" s="7">
        <v>1</v>
      </c>
      <c r="Q399" s="7">
        <v>27</v>
      </c>
      <c r="R399" s="7">
        <v>4</v>
      </c>
      <c r="S399" s="7">
        <v>2023</v>
      </c>
      <c r="T399">
        <f t="shared" si="12"/>
        <v>27</v>
      </c>
      <c r="U399">
        <f t="shared" si="13"/>
        <v>54</v>
      </c>
    </row>
    <row r="400" spans="1:21">
      <c r="A400">
        <v>399</v>
      </c>
      <c r="B400" t="s">
        <v>8013</v>
      </c>
      <c r="C400" s="7" t="s">
        <v>3345</v>
      </c>
      <c r="D400" s="7" t="s">
        <v>3346</v>
      </c>
      <c r="E400" s="7" t="s">
        <v>3347</v>
      </c>
      <c r="F400" s="7" t="s">
        <v>3348</v>
      </c>
      <c r="G400" s="8" t="s">
        <v>3349</v>
      </c>
      <c r="H400" s="7" t="s">
        <v>3350</v>
      </c>
      <c r="I400" s="7" t="s">
        <v>3351</v>
      </c>
      <c r="J400" s="7" t="s">
        <v>3352</v>
      </c>
      <c r="K400" s="7" t="s">
        <v>26</v>
      </c>
      <c r="L400" s="7" t="s">
        <v>3128</v>
      </c>
      <c r="M400" s="7" t="s">
        <v>78</v>
      </c>
      <c r="N400" s="7" t="s">
        <v>3344</v>
      </c>
      <c r="O400" s="7">
        <v>1997</v>
      </c>
      <c r="P400" s="7">
        <v>35</v>
      </c>
      <c r="Q400" s="7">
        <v>61</v>
      </c>
      <c r="R400" s="7">
        <v>4</v>
      </c>
      <c r="S400" s="7">
        <v>2023</v>
      </c>
      <c r="T400">
        <f t="shared" si="12"/>
        <v>27</v>
      </c>
      <c r="U400">
        <f t="shared" si="13"/>
        <v>54</v>
      </c>
    </row>
    <row r="401" spans="1:21">
      <c r="A401">
        <v>400</v>
      </c>
      <c r="B401" t="s">
        <v>8013</v>
      </c>
      <c r="C401" s="7" t="s">
        <v>3353</v>
      </c>
      <c r="D401" s="7" t="s">
        <v>3354</v>
      </c>
      <c r="E401" s="7" t="s">
        <v>3355</v>
      </c>
      <c r="F401" s="7" t="s">
        <v>3356</v>
      </c>
      <c r="G401" s="8" t="s">
        <v>3357</v>
      </c>
      <c r="H401" s="7" t="s">
        <v>3358</v>
      </c>
      <c r="I401" s="7" t="s">
        <v>3359</v>
      </c>
      <c r="J401" s="7" t="s">
        <v>3360</v>
      </c>
      <c r="K401" s="7" t="s">
        <v>26</v>
      </c>
      <c r="L401" s="7" t="s">
        <v>3128</v>
      </c>
      <c r="M401" s="7" t="s">
        <v>78</v>
      </c>
      <c r="N401" s="7" t="s">
        <v>1797</v>
      </c>
      <c r="O401" s="7">
        <v>1997</v>
      </c>
      <c r="P401" s="7">
        <v>56</v>
      </c>
      <c r="Q401" s="7">
        <v>82</v>
      </c>
      <c r="R401" s="7">
        <v>5</v>
      </c>
      <c r="S401" s="7">
        <v>2023</v>
      </c>
      <c r="T401">
        <f t="shared" si="12"/>
        <v>27</v>
      </c>
      <c r="U401">
        <f t="shared" si="13"/>
        <v>54</v>
      </c>
    </row>
    <row r="402" spans="1:21">
      <c r="A402">
        <v>401</v>
      </c>
      <c r="B402" t="s">
        <v>8013</v>
      </c>
      <c r="C402" s="13" t="s">
        <v>3361</v>
      </c>
      <c r="D402" s="7" t="s">
        <v>3362</v>
      </c>
      <c r="E402" s="7" t="s">
        <v>3363</v>
      </c>
      <c r="F402" s="7" t="s">
        <v>3364</v>
      </c>
      <c r="G402" s="8" t="s">
        <v>3365</v>
      </c>
      <c r="H402" s="7" t="s">
        <v>3366</v>
      </c>
      <c r="I402" s="7" t="s">
        <v>3367</v>
      </c>
      <c r="J402" s="7" t="s">
        <v>3368</v>
      </c>
      <c r="K402" s="13" t="s">
        <v>1153</v>
      </c>
      <c r="L402" s="13" t="s">
        <v>3310</v>
      </c>
      <c r="M402" s="7" t="s">
        <v>78</v>
      </c>
      <c r="N402" s="7" t="s">
        <v>251</v>
      </c>
      <c r="O402" s="7">
        <v>2005</v>
      </c>
      <c r="P402" s="7">
        <v>1</v>
      </c>
      <c r="Q402" s="7">
        <v>19</v>
      </c>
      <c r="R402" s="7">
        <v>4</v>
      </c>
      <c r="S402" s="7">
        <v>2023</v>
      </c>
      <c r="T402">
        <f t="shared" si="12"/>
        <v>19</v>
      </c>
      <c r="U402">
        <f t="shared" si="13"/>
        <v>38</v>
      </c>
    </row>
    <row r="403" spans="1:21">
      <c r="A403">
        <v>402</v>
      </c>
      <c r="B403" t="s">
        <v>8013</v>
      </c>
      <c r="C403" s="7" t="s">
        <v>3369</v>
      </c>
      <c r="D403" s="7" t="s">
        <v>3370</v>
      </c>
      <c r="E403" s="7" t="s">
        <v>3371</v>
      </c>
      <c r="F403" s="7" t="s">
        <v>3372</v>
      </c>
      <c r="G403" s="8" t="s">
        <v>3373</v>
      </c>
      <c r="H403" s="7" t="s">
        <v>3374</v>
      </c>
      <c r="I403" s="7" t="s">
        <v>3375</v>
      </c>
      <c r="J403" s="7" t="s">
        <v>3376</v>
      </c>
      <c r="K403" s="7" t="s">
        <v>26</v>
      </c>
      <c r="L403" s="7" t="s">
        <v>3128</v>
      </c>
      <c r="M403" s="7" t="s">
        <v>632</v>
      </c>
      <c r="N403" s="7" t="s">
        <v>1858</v>
      </c>
      <c r="O403" s="7">
        <v>2009</v>
      </c>
      <c r="P403" s="7">
        <v>1</v>
      </c>
      <c r="Q403" s="7">
        <v>15</v>
      </c>
      <c r="R403" s="7">
        <v>4</v>
      </c>
      <c r="S403" s="7">
        <v>2023</v>
      </c>
      <c r="T403">
        <f t="shared" si="12"/>
        <v>15</v>
      </c>
      <c r="U403">
        <f t="shared" si="13"/>
        <v>30</v>
      </c>
    </row>
    <row r="404" spans="1:21">
      <c r="A404">
        <v>403</v>
      </c>
      <c r="B404" t="s">
        <v>8013</v>
      </c>
      <c r="C404" s="7" t="s">
        <v>3377</v>
      </c>
      <c r="D404" s="7" t="s">
        <v>3378</v>
      </c>
      <c r="E404" s="7" t="s">
        <v>3379</v>
      </c>
      <c r="F404" s="7" t="s">
        <v>3380</v>
      </c>
      <c r="G404" s="8" t="s">
        <v>3381</v>
      </c>
      <c r="H404" s="7" t="s">
        <v>3382</v>
      </c>
      <c r="I404" s="7" t="s">
        <v>3383</v>
      </c>
      <c r="J404" s="7" t="s">
        <v>3384</v>
      </c>
      <c r="K404" s="7" t="s">
        <v>26</v>
      </c>
      <c r="L404" s="7" t="s">
        <v>3128</v>
      </c>
      <c r="M404" s="7" t="s">
        <v>632</v>
      </c>
      <c r="N404" s="7" t="s">
        <v>3385</v>
      </c>
      <c r="O404" s="7">
        <v>1997</v>
      </c>
      <c r="P404" s="7">
        <v>8</v>
      </c>
      <c r="Q404" s="7">
        <v>34</v>
      </c>
      <c r="R404" s="7">
        <v>3</v>
      </c>
      <c r="S404" s="7">
        <v>2023</v>
      </c>
      <c r="T404">
        <f t="shared" si="12"/>
        <v>27</v>
      </c>
      <c r="U404">
        <f t="shared" si="13"/>
        <v>54</v>
      </c>
    </row>
    <row r="405" spans="1:21">
      <c r="A405">
        <v>404</v>
      </c>
      <c r="B405" t="s">
        <v>8013</v>
      </c>
      <c r="C405" s="7" t="s">
        <v>3386</v>
      </c>
      <c r="D405" s="7" t="s">
        <v>3387</v>
      </c>
      <c r="E405" s="7" t="s">
        <v>3388</v>
      </c>
      <c r="F405" s="7" t="s">
        <v>3389</v>
      </c>
      <c r="G405" s="8" t="s">
        <v>3390</v>
      </c>
      <c r="H405" s="7" t="s">
        <v>3391</v>
      </c>
      <c r="I405" s="7" t="s">
        <v>3392</v>
      </c>
      <c r="J405" s="7" t="s">
        <v>3393</v>
      </c>
      <c r="K405" s="7" t="s">
        <v>26</v>
      </c>
      <c r="L405" s="7" t="s">
        <v>3128</v>
      </c>
      <c r="M405" s="7" t="s">
        <v>632</v>
      </c>
      <c r="N405" s="7" t="s">
        <v>3385</v>
      </c>
      <c r="O405" s="7">
        <v>1997</v>
      </c>
      <c r="P405" s="7">
        <v>67</v>
      </c>
      <c r="Q405" s="7">
        <v>93</v>
      </c>
      <c r="R405" s="7">
        <v>3</v>
      </c>
      <c r="S405" s="7">
        <v>2023</v>
      </c>
      <c r="T405">
        <f t="shared" si="12"/>
        <v>27</v>
      </c>
      <c r="U405">
        <f t="shared" si="13"/>
        <v>54</v>
      </c>
    </row>
    <row r="406" spans="1:21">
      <c r="A406">
        <v>405</v>
      </c>
      <c r="B406" t="s">
        <v>8013</v>
      </c>
      <c r="C406" s="7" t="s">
        <v>3394</v>
      </c>
      <c r="D406" s="7" t="s">
        <v>3395</v>
      </c>
      <c r="E406" s="7" t="s">
        <v>3396</v>
      </c>
      <c r="F406" s="7" t="s">
        <v>3397</v>
      </c>
      <c r="G406" s="8" t="s">
        <v>3398</v>
      </c>
      <c r="H406" s="7" t="s">
        <v>3399</v>
      </c>
      <c r="I406" s="7" t="s">
        <v>3400</v>
      </c>
      <c r="J406" s="7" t="s">
        <v>3401</v>
      </c>
      <c r="K406" s="7" t="s">
        <v>26</v>
      </c>
      <c r="L406" s="7" t="s">
        <v>3128</v>
      </c>
      <c r="M406" s="7" t="s">
        <v>632</v>
      </c>
      <c r="N406" s="7" t="s">
        <v>3385</v>
      </c>
      <c r="O406" s="7">
        <v>2000</v>
      </c>
      <c r="P406" s="7">
        <v>6</v>
      </c>
      <c r="Q406" s="7">
        <v>29</v>
      </c>
      <c r="R406" s="7">
        <v>5</v>
      </c>
      <c r="S406" s="7">
        <v>2023</v>
      </c>
      <c r="T406">
        <f t="shared" si="12"/>
        <v>24</v>
      </c>
      <c r="U406">
        <f t="shared" si="13"/>
        <v>48</v>
      </c>
    </row>
    <row r="407" spans="1:21">
      <c r="A407">
        <v>406</v>
      </c>
      <c r="B407" t="s">
        <v>8013</v>
      </c>
      <c r="C407" s="7" t="s">
        <v>3402</v>
      </c>
      <c r="D407" s="7" t="s">
        <v>3403</v>
      </c>
      <c r="E407" s="7" t="s">
        <v>3404</v>
      </c>
      <c r="F407" s="7" t="s">
        <v>3405</v>
      </c>
      <c r="G407" s="8" t="s">
        <v>3406</v>
      </c>
      <c r="H407" s="7" t="s">
        <v>3407</v>
      </c>
      <c r="I407" s="7" t="s">
        <v>3408</v>
      </c>
      <c r="J407" s="7" t="s">
        <v>3409</v>
      </c>
      <c r="K407" s="7" t="s">
        <v>26</v>
      </c>
      <c r="L407" s="7" t="s">
        <v>3128</v>
      </c>
      <c r="M407" s="7" t="s">
        <v>632</v>
      </c>
      <c r="N407" s="7" t="s">
        <v>3385</v>
      </c>
      <c r="O407" s="7">
        <v>1997</v>
      </c>
      <c r="P407" s="7">
        <v>3</v>
      </c>
      <c r="Q407" s="7">
        <v>30</v>
      </c>
      <c r="R407" s="7">
        <v>2</v>
      </c>
      <c r="S407" s="7">
        <v>2023</v>
      </c>
      <c r="T407">
        <f t="shared" si="12"/>
        <v>27</v>
      </c>
      <c r="U407">
        <f t="shared" si="13"/>
        <v>54</v>
      </c>
    </row>
    <row r="408" spans="1:21">
      <c r="A408">
        <v>407</v>
      </c>
      <c r="B408" t="s">
        <v>8013</v>
      </c>
      <c r="C408" s="7" t="s">
        <v>3410</v>
      </c>
      <c r="D408" s="7" t="s">
        <v>3411</v>
      </c>
      <c r="E408" s="7" t="s">
        <v>3412</v>
      </c>
      <c r="F408" s="7" t="s">
        <v>3413</v>
      </c>
      <c r="G408" s="8" t="s">
        <v>3414</v>
      </c>
      <c r="H408" s="7" t="s">
        <v>3415</v>
      </c>
      <c r="I408" s="7" t="s">
        <v>3416</v>
      </c>
      <c r="J408" s="7" t="s">
        <v>3417</v>
      </c>
      <c r="K408" s="7" t="s">
        <v>26</v>
      </c>
      <c r="L408" s="7" t="s">
        <v>3128</v>
      </c>
      <c r="M408" s="7" t="s">
        <v>632</v>
      </c>
      <c r="N408" s="7" t="s">
        <v>3385</v>
      </c>
      <c r="O408" s="7">
        <v>1997</v>
      </c>
      <c r="P408" s="7">
        <v>9</v>
      </c>
      <c r="Q408" s="7">
        <v>35</v>
      </c>
      <c r="R408" s="7">
        <v>3</v>
      </c>
      <c r="S408" s="7">
        <v>2023</v>
      </c>
      <c r="T408">
        <f t="shared" si="12"/>
        <v>27</v>
      </c>
      <c r="U408">
        <f t="shared" si="13"/>
        <v>54</v>
      </c>
    </row>
    <row r="409" spans="1:21">
      <c r="A409">
        <v>408</v>
      </c>
      <c r="B409" t="s">
        <v>8013</v>
      </c>
      <c r="C409" s="7" t="s">
        <v>3418</v>
      </c>
      <c r="D409" s="7" t="s">
        <v>3419</v>
      </c>
      <c r="E409" s="7" t="s">
        <v>3420</v>
      </c>
      <c r="F409" s="7" t="s">
        <v>3421</v>
      </c>
      <c r="G409" s="8" t="s">
        <v>3422</v>
      </c>
      <c r="H409" s="7" t="s">
        <v>3423</v>
      </c>
      <c r="I409" s="7" t="s">
        <v>3424</v>
      </c>
      <c r="J409" s="7" t="s">
        <v>3425</v>
      </c>
      <c r="K409" s="7" t="s">
        <v>26</v>
      </c>
      <c r="L409" s="7" t="s">
        <v>3128</v>
      </c>
      <c r="M409" s="7" t="s">
        <v>632</v>
      </c>
      <c r="N409" s="7" t="s">
        <v>3385</v>
      </c>
      <c r="O409" s="7">
        <v>1997</v>
      </c>
      <c r="P409" s="7">
        <v>32</v>
      </c>
      <c r="Q409" s="7">
        <v>58</v>
      </c>
      <c r="R409" s="7">
        <v>3</v>
      </c>
      <c r="S409" s="7">
        <v>2023</v>
      </c>
      <c r="T409">
        <f t="shared" si="12"/>
        <v>27</v>
      </c>
      <c r="U409">
        <f t="shared" si="13"/>
        <v>54</v>
      </c>
    </row>
    <row r="410" spans="1:21">
      <c r="A410">
        <v>409</v>
      </c>
      <c r="B410" t="s">
        <v>8013</v>
      </c>
      <c r="C410" s="7" t="s">
        <v>3426</v>
      </c>
      <c r="D410" s="7" t="s">
        <v>3427</v>
      </c>
      <c r="E410" s="7" t="s">
        <v>3428</v>
      </c>
      <c r="F410" s="7" t="s">
        <v>3429</v>
      </c>
      <c r="G410" s="8" t="s">
        <v>3430</v>
      </c>
      <c r="H410" s="7" t="s">
        <v>3431</v>
      </c>
      <c r="I410" s="7" t="s">
        <v>3432</v>
      </c>
      <c r="J410" s="7" t="s">
        <v>3433</v>
      </c>
      <c r="K410" s="7" t="s">
        <v>26</v>
      </c>
      <c r="L410" s="7" t="s">
        <v>3128</v>
      </c>
      <c r="M410" s="7" t="s">
        <v>632</v>
      </c>
      <c r="N410" s="7" t="s">
        <v>3385</v>
      </c>
      <c r="O410" s="7">
        <v>2000</v>
      </c>
      <c r="P410" s="7">
        <v>16</v>
      </c>
      <c r="Q410" s="7">
        <v>39</v>
      </c>
      <c r="R410" s="7">
        <v>6</v>
      </c>
      <c r="S410" s="7">
        <v>2023</v>
      </c>
      <c r="T410">
        <f t="shared" si="12"/>
        <v>24</v>
      </c>
      <c r="U410">
        <f t="shared" si="13"/>
        <v>48</v>
      </c>
    </row>
    <row r="411" spans="1:21">
      <c r="A411">
        <v>410</v>
      </c>
      <c r="B411" t="s">
        <v>8013</v>
      </c>
      <c r="C411" s="7" t="s">
        <v>3434</v>
      </c>
      <c r="D411" s="7" t="s">
        <v>3435</v>
      </c>
      <c r="E411" s="7" t="s">
        <v>3436</v>
      </c>
      <c r="F411" s="7" t="s">
        <v>3437</v>
      </c>
      <c r="G411" s="8" t="s">
        <v>3438</v>
      </c>
      <c r="H411" s="7" t="s">
        <v>3439</v>
      </c>
      <c r="I411" s="7" t="s">
        <v>3440</v>
      </c>
      <c r="J411" s="7" t="s">
        <v>3441</v>
      </c>
      <c r="K411" s="7" t="s">
        <v>26</v>
      </c>
      <c r="L411" s="7" t="s">
        <v>3128</v>
      </c>
      <c r="M411" s="7" t="s">
        <v>632</v>
      </c>
      <c r="N411" s="7" t="s">
        <v>3385</v>
      </c>
      <c r="O411" s="7">
        <v>1997</v>
      </c>
      <c r="P411" s="7">
        <v>99</v>
      </c>
      <c r="Q411" s="7">
        <v>125</v>
      </c>
      <c r="R411" s="7">
        <v>4</v>
      </c>
      <c r="S411" s="7">
        <v>2023</v>
      </c>
      <c r="T411">
        <f t="shared" si="12"/>
        <v>27</v>
      </c>
      <c r="U411">
        <f t="shared" si="13"/>
        <v>54</v>
      </c>
    </row>
    <row r="412" spans="1:21">
      <c r="A412">
        <v>411</v>
      </c>
      <c r="B412" t="s">
        <v>8013</v>
      </c>
      <c r="C412" s="12" t="s">
        <v>3442</v>
      </c>
      <c r="D412" s="9" t="s">
        <v>1190</v>
      </c>
      <c r="E412" s="9" t="s">
        <v>3443</v>
      </c>
      <c r="F412" s="7" t="s">
        <v>3444</v>
      </c>
      <c r="G412" s="10" t="s">
        <v>3445</v>
      </c>
      <c r="H412" s="9" t="s">
        <v>3446</v>
      </c>
      <c r="I412" s="9"/>
      <c r="J412" s="7" t="s">
        <v>3447</v>
      </c>
      <c r="K412" s="9" t="s">
        <v>26</v>
      </c>
      <c r="L412" s="9" t="s">
        <v>3128</v>
      </c>
      <c r="M412" s="7" t="s">
        <v>632</v>
      </c>
      <c r="N412" s="7" t="s">
        <v>3385</v>
      </c>
      <c r="O412" s="7">
        <v>2020</v>
      </c>
      <c r="P412" s="7">
        <v>1</v>
      </c>
      <c r="Q412" s="7">
        <v>4</v>
      </c>
      <c r="R412" s="7">
        <v>2</v>
      </c>
      <c r="S412" s="7">
        <v>2023</v>
      </c>
      <c r="T412">
        <f t="shared" si="12"/>
        <v>4</v>
      </c>
      <c r="U412">
        <f t="shared" si="13"/>
        <v>8</v>
      </c>
    </row>
    <row r="413" spans="1:21">
      <c r="A413">
        <v>412</v>
      </c>
      <c r="B413" t="s">
        <v>8013</v>
      </c>
      <c r="C413" s="7" t="s">
        <v>3448</v>
      </c>
      <c r="D413" s="7" t="s">
        <v>3449</v>
      </c>
      <c r="E413" s="7" t="s">
        <v>3450</v>
      </c>
      <c r="F413" s="7" t="s">
        <v>3451</v>
      </c>
      <c r="G413" s="8" t="s">
        <v>3452</v>
      </c>
      <c r="H413" s="7" t="s">
        <v>3453</v>
      </c>
      <c r="I413" s="7" t="s">
        <v>3454</v>
      </c>
      <c r="J413" s="7" t="s">
        <v>3455</v>
      </c>
      <c r="K413" s="7" t="s">
        <v>26</v>
      </c>
      <c r="L413" s="7" t="s">
        <v>3128</v>
      </c>
      <c r="M413" s="7" t="s">
        <v>632</v>
      </c>
      <c r="N413" s="7" t="s">
        <v>3456</v>
      </c>
      <c r="O413" s="7">
        <v>1997</v>
      </c>
      <c r="P413" s="7">
        <v>16</v>
      </c>
      <c r="Q413" s="7">
        <v>42</v>
      </c>
      <c r="R413" s="7">
        <v>4</v>
      </c>
      <c r="S413" s="7">
        <v>2023</v>
      </c>
      <c r="T413">
        <f t="shared" si="12"/>
        <v>27</v>
      </c>
      <c r="U413">
        <f t="shared" si="13"/>
        <v>54</v>
      </c>
    </row>
    <row r="414" spans="1:21">
      <c r="A414">
        <v>413</v>
      </c>
      <c r="B414" t="s">
        <v>8013</v>
      </c>
      <c r="C414" s="7" t="s">
        <v>3457</v>
      </c>
      <c r="D414" s="7" t="s">
        <v>3458</v>
      </c>
      <c r="E414" s="7" t="s">
        <v>3459</v>
      </c>
      <c r="F414" s="7" t="s">
        <v>3460</v>
      </c>
      <c r="G414" s="8" t="s">
        <v>3461</v>
      </c>
      <c r="H414" s="7" t="s">
        <v>3462</v>
      </c>
      <c r="I414" s="7" t="s">
        <v>3463</v>
      </c>
      <c r="J414" s="7" t="s">
        <v>3464</v>
      </c>
      <c r="K414" s="7" t="s">
        <v>26</v>
      </c>
      <c r="L414" s="7" t="s">
        <v>3128</v>
      </c>
      <c r="M414" s="7" t="s">
        <v>78</v>
      </c>
      <c r="N414" s="7" t="s">
        <v>334</v>
      </c>
      <c r="O414" s="7">
        <v>1997</v>
      </c>
      <c r="P414" s="7">
        <v>4</v>
      </c>
      <c r="Q414" s="7">
        <v>30</v>
      </c>
      <c r="R414" s="7">
        <v>6</v>
      </c>
      <c r="S414" s="7">
        <v>2023</v>
      </c>
      <c r="T414">
        <f t="shared" si="12"/>
        <v>27</v>
      </c>
      <c r="U414">
        <f t="shared" si="13"/>
        <v>54</v>
      </c>
    </row>
    <row r="415" spans="1:21">
      <c r="A415">
        <v>414</v>
      </c>
      <c r="B415" t="s">
        <v>8013</v>
      </c>
      <c r="C415" s="7" t="s">
        <v>3465</v>
      </c>
      <c r="D415" s="7" t="s">
        <v>3466</v>
      </c>
      <c r="E415" s="7" t="s">
        <v>3467</v>
      </c>
      <c r="F415" s="7" t="s">
        <v>3468</v>
      </c>
      <c r="G415" s="8" t="s">
        <v>3469</v>
      </c>
      <c r="H415" s="7" t="s">
        <v>3470</v>
      </c>
      <c r="I415" s="7" t="s">
        <v>3471</v>
      </c>
      <c r="J415" s="7" t="s">
        <v>3472</v>
      </c>
      <c r="K415" s="7" t="s">
        <v>26</v>
      </c>
      <c r="L415" s="7" t="s">
        <v>3128</v>
      </c>
      <c r="M415" s="7" t="s">
        <v>3311</v>
      </c>
      <c r="N415" s="7" t="s">
        <v>3473</v>
      </c>
      <c r="O415" s="7">
        <v>2002</v>
      </c>
      <c r="P415" s="7">
        <v>39</v>
      </c>
      <c r="Q415" s="7">
        <v>60</v>
      </c>
      <c r="R415" s="7">
        <v>1</v>
      </c>
      <c r="S415" s="7">
        <v>2023</v>
      </c>
      <c r="T415">
        <f t="shared" si="12"/>
        <v>22</v>
      </c>
      <c r="U415">
        <f t="shared" si="13"/>
        <v>44</v>
      </c>
    </row>
    <row r="416" spans="1:21">
      <c r="A416">
        <v>415</v>
      </c>
      <c r="B416" t="s">
        <v>8013</v>
      </c>
      <c r="C416" s="7" t="s">
        <v>3474</v>
      </c>
      <c r="D416" s="7" t="s">
        <v>3475</v>
      </c>
      <c r="E416" s="7" t="s">
        <v>3476</v>
      </c>
      <c r="F416" s="7" t="s">
        <v>3477</v>
      </c>
      <c r="G416" s="8" t="s">
        <v>3478</v>
      </c>
      <c r="H416" s="7" t="s">
        <v>3479</v>
      </c>
      <c r="I416" s="7" t="s">
        <v>3480</v>
      </c>
      <c r="J416" s="7" t="s">
        <v>3481</v>
      </c>
      <c r="K416" s="7" t="s">
        <v>26</v>
      </c>
      <c r="L416" s="7" t="s">
        <v>3128</v>
      </c>
      <c r="M416" s="7" t="s">
        <v>632</v>
      </c>
      <c r="N416" s="7" t="s">
        <v>3482</v>
      </c>
      <c r="O416" s="7">
        <v>1996</v>
      </c>
      <c r="P416" s="7">
        <v>4</v>
      </c>
      <c r="Q416" s="7">
        <v>31</v>
      </c>
      <c r="R416" s="7">
        <v>6</v>
      </c>
      <c r="S416" s="7">
        <v>2023</v>
      </c>
      <c r="T416">
        <f t="shared" si="12"/>
        <v>28</v>
      </c>
      <c r="U416">
        <f t="shared" si="13"/>
        <v>56</v>
      </c>
    </row>
    <row r="417" spans="1:21">
      <c r="A417">
        <v>416</v>
      </c>
      <c r="B417" t="s">
        <v>8013</v>
      </c>
      <c r="C417" s="7" t="s">
        <v>3483</v>
      </c>
      <c r="D417" s="7" t="s">
        <v>3484</v>
      </c>
      <c r="E417" s="7" t="s">
        <v>3485</v>
      </c>
      <c r="F417" s="7" t="s">
        <v>3486</v>
      </c>
      <c r="G417" s="8" t="s">
        <v>3487</v>
      </c>
      <c r="H417" s="7" t="s">
        <v>3488</v>
      </c>
      <c r="I417" s="7" t="s">
        <v>3489</v>
      </c>
      <c r="J417" s="7" t="s">
        <v>3490</v>
      </c>
      <c r="K417" s="7" t="s">
        <v>26</v>
      </c>
      <c r="L417" s="7" t="s">
        <v>3128</v>
      </c>
      <c r="M417" s="7" t="s">
        <v>632</v>
      </c>
      <c r="N417" s="7" t="s">
        <v>3482</v>
      </c>
      <c r="O417" s="7">
        <v>1996</v>
      </c>
      <c r="P417" s="7">
        <v>16</v>
      </c>
      <c r="Q417" s="7">
        <v>43</v>
      </c>
      <c r="R417" s="7">
        <v>5</v>
      </c>
      <c r="S417" s="7">
        <v>2023</v>
      </c>
      <c r="T417">
        <f t="shared" si="12"/>
        <v>28</v>
      </c>
      <c r="U417">
        <f t="shared" si="13"/>
        <v>56</v>
      </c>
    </row>
    <row r="418" spans="1:21">
      <c r="A418">
        <v>417</v>
      </c>
      <c r="B418" t="s">
        <v>8013</v>
      </c>
      <c r="C418" s="7" t="s">
        <v>3491</v>
      </c>
      <c r="D418" s="7" t="s">
        <v>3492</v>
      </c>
      <c r="E418" s="7" t="s">
        <v>3493</v>
      </c>
      <c r="F418" s="7" t="s">
        <v>3494</v>
      </c>
      <c r="G418" s="8" t="s">
        <v>3495</v>
      </c>
      <c r="H418" s="7" t="s">
        <v>3496</v>
      </c>
      <c r="I418" s="7" t="s">
        <v>3497</v>
      </c>
      <c r="J418" s="7" t="s">
        <v>3498</v>
      </c>
      <c r="K418" s="7" t="s">
        <v>26</v>
      </c>
      <c r="L418" s="7" t="s">
        <v>3128</v>
      </c>
      <c r="M418" s="7" t="s">
        <v>632</v>
      </c>
      <c r="N418" s="7" t="s">
        <v>3482</v>
      </c>
      <c r="O418" s="7">
        <v>2001</v>
      </c>
      <c r="P418" s="7">
        <v>1</v>
      </c>
      <c r="Q418" s="7">
        <v>23</v>
      </c>
      <c r="R418" s="7">
        <v>4</v>
      </c>
      <c r="S418" s="7">
        <v>2023</v>
      </c>
      <c r="T418">
        <f t="shared" si="12"/>
        <v>23</v>
      </c>
      <c r="U418">
        <f t="shared" si="13"/>
        <v>46</v>
      </c>
    </row>
    <row r="419" spans="1:21">
      <c r="A419">
        <v>418</v>
      </c>
      <c r="B419" t="s">
        <v>8013</v>
      </c>
      <c r="C419" s="7" t="s">
        <v>3499</v>
      </c>
      <c r="D419" s="7" t="s">
        <v>3500</v>
      </c>
      <c r="E419" s="7" t="s">
        <v>3501</v>
      </c>
      <c r="F419" s="7" t="s">
        <v>3502</v>
      </c>
      <c r="G419" s="8" t="s">
        <v>3503</v>
      </c>
      <c r="H419" s="7" t="s">
        <v>3504</v>
      </c>
      <c r="I419" s="7" t="s">
        <v>3505</v>
      </c>
      <c r="J419" s="7" t="s">
        <v>3506</v>
      </c>
      <c r="K419" s="7" t="s">
        <v>26</v>
      </c>
      <c r="L419" s="7" t="s">
        <v>3128</v>
      </c>
      <c r="M419" s="7" t="s">
        <v>632</v>
      </c>
      <c r="N419" s="7" t="s">
        <v>3482</v>
      </c>
      <c r="O419" s="7">
        <v>1996</v>
      </c>
      <c r="P419" s="7">
        <v>8</v>
      </c>
      <c r="Q419" s="7">
        <v>35</v>
      </c>
      <c r="R419" s="7">
        <v>8</v>
      </c>
      <c r="S419" s="7">
        <v>2023</v>
      </c>
      <c r="T419">
        <f t="shared" si="12"/>
        <v>28</v>
      </c>
      <c r="U419">
        <f t="shared" si="13"/>
        <v>56</v>
      </c>
    </row>
    <row r="420" spans="1:21">
      <c r="A420">
        <v>419</v>
      </c>
      <c r="B420" t="s">
        <v>8013</v>
      </c>
      <c r="C420" s="7" t="s">
        <v>3507</v>
      </c>
      <c r="D420" s="7" t="s">
        <v>3508</v>
      </c>
      <c r="E420" s="7" t="s">
        <v>3509</v>
      </c>
      <c r="F420" s="7" t="s">
        <v>3510</v>
      </c>
      <c r="G420" s="8" t="s">
        <v>3511</v>
      </c>
      <c r="H420" s="7" t="s">
        <v>3512</v>
      </c>
      <c r="I420" s="7" t="s">
        <v>3513</v>
      </c>
      <c r="J420" s="7" t="s">
        <v>3514</v>
      </c>
      <c r="K420" s="7" t="s">
        <v>26</v>
      </c>
      <c r="L420" s="7" t="s">
        <v>3128</v>
      </c>
      <c r="M420" s="7" t="s">
        <v>632</v>
      </c>
      <c r="N420" s="7" t="s">
        <v>3482</v>
      </c>
      <c r="O420" s="7">
        <v>1997</v>
      </c>
      <c r="P420" s="7">
        <v>35</v>
      </c>
      <c r="Q420" s="7">
        <v>61</v>
      </c>
      <c r="R420" s="7">
        <v>6</v>
      </c>
      <c r="S420" s="7">
        <v>2023</v>
      </c>
      <c r="T420">
        <f t="shared" si="12"/>
        <v>27</v>
      </c>
      <c r="U420">
        <f t="shared" si="13"/>
        <v>54</v>
      </c>
    </row>
    <row r="421" spans="1:21">
      <c r="A421">
        <v>420</v>
      </c>
      <c r="B421" t="s">
        <v>8013</v>
      </c>
      <c r="C421" s="7" t="s">
        <v>3515</v>
      </c>
      <c r="D421" s="7" t="s">
        <v>3516</v>
      </c>
      <c r="E421" s="7" t="s">
        <v>3517</v>
      </c>
      <c r="F421" s="7" t="s">
        <v>3518</v>
      </c>
      <c r="G421" s="8" t="s">
        <v>3519</v>
      </c>
      <c r="H421" s="7" t="s">
        <v>3520</v>
      </c>
      <c r="I421" s="7" t="s">
        <v>3521</v>
      </c>
      <c r="J421" s="7" t="s">
        <v>3522</v>
      </c>
      <c r="K421" s="7" t="s">
        <v>26</v>
      </c>
      <c r="L421" s="7" t="s">
        <v>3128</v>
      </c>
      <c r="M421" s="7" t="s">
        <v>632</v>
      </c>
      <c r="N421" s="7" t="s">
        <v>3482</v>
      </c>
      <c r="O421" s="7">
        <v>1996</v>
      </c>
      <c r="P421" s="7">
        <v>6</v>
      </c>
      <c r="Q421" s="7">
        <v>33</v>
      </c>
      <c r="R421" s="7">
        <v>6</v>
      </c>
      <c r="S421" s="7">
        <v>2023</v>
      </c>
      <c r="T421">
        <f t="shared" si="12"/>
        <v>28</v>
      </c>
      <c r="U421">
        <f t="shared" si="13"/>
        <v>56</v>
      </c>
    </row>
    <row r="422" spans="1:21">
      <c r="A422">
        <v>421</v>
      </c>
      <c r="B422" t="s">
        <v>8013</v>
      </c>
      <c r="C422" s="7" t="s">
        <v>3523</v>
      </c>
      <c r="D422" s="7" t="s">
        <v>3524</v>
      </c>
      <c r="E422" s="7" t="s">
        <v>3525</v>
      </c>
      <c r="F422" s="7" t="s">
        <v>3526</v>
      </c>
      <c r="G422" s="8" t="s">
        <v>3527</v>
      </c>
      <c r="H422" s="7" t="s">
        <v>3528</v>
      </c>
      <c r="I422" s="7" t="s">
        <v>3529</v>
      </c>
      <c r="J422" s="7" t="s">
        <v>3530</v>
      </c>
      <c r="K422" s="7" t="s">
        <v>26</v>
      </c>
      <c r="L422" s="7" t="s">
        <v>3128</v>
      </c>
      <c r="M422" s="7" t="s">
        <v>632</v>
      </c>
      <c r="N422" s="7" t="s">
        <v>3482</v>
      </c>
      <c r="O422" s="7">
        <v>1997</v>
      </c>
      <c r="P422" s="7">
        <v>15</v>
      </c>
      <c r="Q422" s="7">
        <v>41</v>
      </c>
      <c r="R422" s="7">
        <v>6</v>
      </c>
      <c r="S422" s="7">
        <v>2023</v>
      </c>
      <c r="T422">
        <f t="shared" si="12"/>
        <v>27</v>
      </c>
      <c r="U422">
        <f t="shared" si="13"/>
        <v>54</v>
      </c>
    </row>
    <row r="423" spans="1:21">
      <c r="A423">
        <v>422</v>
      </c>
      <c r="B423" t="s">
        <v>8013</v>
      </c>
      <c r="C423" s="7" t="s">
        <v>3531</v>
      </c>
      <c r="D423" s="7" t="s">
        <v>3532</v>
      </c>
      <c r="E423" s="7" t="s">
        <v>3533</v>
      </c>
      <c r="F423" s="7" t="s">
        <v>3534</v>
      </c>
      <c r="G423" s="8" t="s">
        <v>3535</v>
      </c>
      <c r="H423" s="7" t="s">
        <v>3536</v>
      </c>
      <c r="I423" s="7" t="s">
        <v>3537</v>
      </c>
      <c r="J423" s="7" t="s">
        <v>3538</v>
      </c>
      <c r="K423" s="7" t="s">
        <v>26</v>
      </c>
      <c r="L423" s="7" t="s">
        <v>3128</v>
      </c>
      <c r="M423" s="7" t="s">
        <v>632</v>
      </c>
      <c r="N423" s="7" t="s">
        <v>3482</v>
      </c>
      <c r="O423" s="7">
        <v>1997</v>
      </c>
      <c r="P423" s="7">
        <v>21</v>
      </c>
      <c r="Q423" s="7">
        <v>47</v>
      </c>
      <c r="R423" s="7">
        <v>4</v>
      </c>
      <c r="S423" s="7">
        <v>2023</v>
      </c>
      <c r="T423">
        <f t="shared" si="12"/>
        <v>27</v>
      </c>
      <c r="U423">
        <f t="shared" si="13"/>
        <v>54</v>
      </c>
    </row>
    <row r="424" spans="1:21">
      <c r="A424">
        <v>423</v>
      </c>
      <c r="B424" t="s">
        <v>8013</v>
      </c>
      <c r="C424" s="7" t="s">
        <v>3539</v>
      </c>
      <c r="D424" s="7" t="s">
        <v>3540</v>
      </c>
      <c r="E424" s="7" t="s">
        <v>3541</v>
      </c>
      <c r="F424" s="7" t="s">
        <v>3542</v>
      </c>
      <c r="G424" s="8" t="s">
        <v>3543</v>
      </c>
      <c r="H424" s="7" t="s">
        <v>3544</v>
      </c>
      <c r="I424" s="7" t="s">
        <v>3545</v>
      </c>
      <c r="J424" s="7" t="s">
        <v>3546</v>
      </c>
      <c r="K424" s="7" t="s">
        <v>26</v>
      </c>
      <c r="L424" s="7" t="s">
        <v>3128</v>
      </c>
      <c r="M424" s="7" t="s">
        <v>632</v>
      </c>
      <c r="N424" s="7" t="s">
        <v>3482</v>
      </c>
      <c r="O424" s="7">
        <v>1997</v>
      </c>
      <c r="P424" s="7">
        <v>28</v>
      </c>
      <c r="Q424" s="7">
        <v>54</v>
      </c>
      <c r="R424" s="7">
        <v>6</v>
      </c>
      <c r="S424" s="7">
        <v>2023</v>
      </c>
      <c r="T424">
        <f t="shared" si="12"/>
        <v>27</v>
      </c>
      <c r="U424">
        <f t="shared" si="13"/>
        <v>54</v>
      </c>
    </row>
    <row r="425" spans="1:21">
      <c r="A425">
        <v>424</v>
      </c>
      <c r="B425" t="s">
        <v>8013</v>
      </c>
      <c r="C425" s="7" t="s">
        <v>3547</v>
      </c>
      <c r="D425" s="7" t="s">
        <v>3548</v>
      </c>
      <c r="E425" s="7" t="s">
        <v>3549</v>
      </c>
      <c r="F425" s="7" t="s">
        <v>3550</v>
      </c>
      <c r="G425" s="8" t="s">
        <v>3551</v>
      </c>
      <c r="H425" s="7" t="s">
        <v>3552</v>
      </c>
      <c r="I425" s="7" t="s">
        <v>3553</v>
      </c>
      <c r="J425" s="7" t="s">
        <v>3554</v>
      </c>
      <c r="K425" s="7" t="s">
        <v>26</v>
      </c>
      <c r="L425" s="7" t="s">
        <v>3128</v>
      </c>
      <c r="M425" s="7" t="s">
        <v>632</v>
      </c>
      <c r="N425" s="7" t="s">
        <v>3482</v>
      </c>
      <c r="O425" s="7">
        <v>1997</v>
      </c>
      <c r="P425" s="7">
        <v>4</v>
      </c>
      <c r="Q425" s="7">
        <v>30</v>
      </c>
      <c r="R425" s="7">
        <v>6</v>
      </c>
      <c r="S425" s="7">
        <v>2023</v>
      </c>
      <c r="T425">
        <f t="shared" si="12"/>
        <v>27</v>
      </c>
      <c r="U425">
        <f t="shared" si="13"/>
        <v>54</v>
      </c>
    </row>
    <row r="426" spans="1:21">
      <c r="A426">
        <v>425</v>
      </c>
      <c r="B426" t="s">
        <v>8013</v>
      </c>
      <c r="C426" s="7" t="s">
        <v>3555</v>
      </c>
      <c r="D426" s="7" t="s">
        <v>3556</v>
      </c>
      <c r="E426" s="7" t="s">
        <v>3557</v>
      </c>
      <c r="F426" s="7" t="s">
        <v>3558</v>
      </c>
      <c r="G426" s="8" t="s">
        <v>3559</v>
      </c>
      <c r="H426" s="7" t="s">
        <v>3560</v>
      </c>
      <c r="I426" s="7" t="s">
        <v>3561</v>
      </c>
      <c r="J426" s="7" t="s">
        <v>3562</v>
      </c>
      <c r="K426" s="7" t="s">
        <v>26</v>
      </c>
      <c r="L426" s="7" t="s">
        <v>3128</v>
      </c>
      <c r="M426" s="7" t="s">
        <v>632</v>
      </c>
      <c r="N426" s="7" t="s">
        <v>3482</v>
      </c>
      <c r="O426" s="7">
        <v>1996</v>
      </c>
      <c r="P426" s="7">
        <v>5</v>
      </c>
      <c r="Q426" s="7">
        <v>32</v>
      </c>
      <c r="R426" s="7">
        <v>8</v>
      </c>
      <c r="S426" s="7">
        <v>2023</v>
      </c>
      <c r="T426">
        <f t="shared" si="12"/>
        <v>28</v>
      </c>
      <c r="U426">
        <f t="shared" si="13"/>
        <v>56</v>
      </c>
    </row>
    <row r="427" spans="1:21">
      <c r="A427">
        <v>426</v>
      </c>
      <c r="B427" t="s">
        <v>8013</v>
      </c>
      <c r="C427" s="15" t="s">
        <v>3563</v>
      </c>
      <c r="D427" s="16" t="s">
        <v>1190</v>
      </c>
      <c r="E427" s="16" t="s">
        <v>3564</v>
      </c>
      <c r="F427" s="16" t="s">
        <v>3565</v>
      </c>
      <c r="G427" s="17" t="s">
        <v>3566</v>
      </c>
      <c r="H427" s="16" t="s">
        <v>3567</v>
      </c>
      <c r="I427" s="16" t="s">
        <v>3568</v>
      </c>
      <c r="J427" s="16" t="s">
        <v>3569</v>
      </c>
      <c r="K427" s="15" t="s">
        <v>26</v>
      </c>
      <c r="L427" s="15" t="s">
        <v>3128</v>
      </c>
      <c r="M427" s="16" t="s">
        <v>632</v>
      </c>
      <c r="N427" s="16" t="s">
        <v>3482</v>
      </c>
      <c r="O427" s="16">
        <v>2018</v>
      </c>
      <c r="P427" s="16">
        <v>1</v>
      </c>
      <c r="Q427" s="16">
        <v>6</v>
      </c>
      <c r="R427" s="16">
        <v>4</v>
      </c>
      <c r="S427" s="16">
        <v>2023</v>
      </c>
      <c r="T427">
        <f t="shared" si="12"/>
        <v>6</v>
      </c>
      <c r="U427">
        <f t="shared" si="13"/>
        <v>12</v>
      </c>
    </row>
    <row r="428" spans="1:21">
      <c r="A428">
        <v>427</v>
      </c>
      <c r="B428" t="s">
        <v>8013</v>
      </c>
      <c r="C428" s="7" t="s">
        <v>3570</v>
      </c>
      <c r="D428" s="7" t="s">
        <v>3571</v>
      </c>
      <c r="E428" s="7" t="s">
        <v>3572</v>
      </c>
      <c r="F428" s="7" t="s">
        <v>3573</v>
      </c>
      <c r="G428" s="8" t="s">
        <v>3574</v>
      </c>
      <c r="H428" s="7" t="s">
        <v>3575</v>
      </c>
      <c r="I428" s="7" t="s">
        <v>3576</v>
      </c>
      <c r="J428" s="7" t="s">
        <v>3577</v>
      </c>
      <c r="K428" s="7" t="s">
        <v>26</v>
      </c>
      <c r="L428" s="7" t="s">
        <v>3128</v>
      </c>
      <c r="M428" s="7" t="s">
        <v>632</v>
      </c>
      <c r="N428" s="7" t="s">
        <v>3482</v>
      </c>
      <c r="O428" s="7">
        <v>1997</v>
      </c>
      <c r="P428" s="7">
        <v>34</v>
      </c>
      <c r="Q428" s="7">
        <v>60</v>
      </c>
      <c r="R428" s="7">
        <v>13</v>
      </c>
      <c r="S428" s="7">
        <v>2023</v>
      </c>
      <c r="T428">
        <f t="shared" si="12"/>
        <v>27</v>
      </c>
      <c r="U428">
        <f t="shared" si="13"/>
        <v>54</v>
      </c>
    </row>
    <row r="429" spans="1:21">
      <c r="A429">
        <v>428</v>
      </c>
      <c r="B429" t="s">
        <v>8013</v>
      </c>
      <c r="C429" s="7" t="s">
        <v>3578</v>
      </c>
      <c r="D429" s="7" t="s">
        <v>3579</v>
      </c>
      <c r="E429" s="7" t="s">
        <v>3580</v>
      </c>
      <c r="F429" s="7" t="s">
        <v>3581</v>
      </c>
      <c r="G429" s="8" t="s">
        <v>3582</v>
      </c>
      <c r="H429" s="7" t="s">
        <v>3583</v>
      </c>
      <c r="I429" s="7" t="s">
        <v>3584</v>
      </c>
      <c r="J429" s="7" t="s">
        <v>3585</v>
      </c>
      <c r="K429" s="7" t="s">
        <v>26</v>
      </c>
      <c r="L429" s="7" t="s">
        <v>3128</v>
      </c>
      <c r="M429" s="7" t="s">
        <v>632</v>
      </c>
      <c r="N429" s="7" t="s">
        <v>3482</v>
      </c>
      <c r="O429" s="7">
        <v>1997</v>
      </c>
      <c r="P429" s="7">
        <v>34</v>
      </c>
      <c r="Q429" s="7">
        <v>60</v>
      </c>
      <c r="R429" s="7">
        <v>13</v>
      </c>
      <c r="S429" s="7">
        <v>2023</v>
      </c>
      <c r="T429">
        <f t="shared" si="12"/>
        <v>27</v>
      </c>
      <c r="U429">
        <f t="shared" si="13"/>
        <v>54</v>
      </c>
    </row>
    <row r="430" spans="1:21">
      <c r="A430">
        <v>429</v>
      </c>
      <c r="B430" t="s">
        <v>8013</v>
      </c>
      <c r="C430" s="7" t="s">
        <v>3586</v>
      </c>
      <c r="D430" s="7" t="s">
        <v>3587</v>
      </c>
      <c r="E430" s="7" t="s">
        <v>3588</v>
      </c>
      <c r="F430" s="7" t="s">
        <v>3589</v>
      </c>
      <c r="G430" s="8" t="s">
        <v>3590</v>
      </c>
      <c r="H430" s="7" t="s">
        <v>3591</v>
      </c>
      <c r="I430" s="7" t="s">
        <v>3592</v>
      </c>
      <c r="J430" s="7" t="s">
        <v>3593</v>
      </c>
      <c r="K430" s="7" t="s">
        <v>26</v>
      </c>
      <c r="L430" s="7" t="s">
        <v>3128</v>
      </c>
      <c r="M430" s="7" t="s">
        <v>632</v>
      </c>
      <c r="N430" s="7" t="s">
        <v>3482</v>
      </c>
      <c r="O430" s="7">
        <v>1997</v>
      </c>
      <c r="P430" s="7">
        <v>9</v>
      </c>
      <c r="Q430" s="7">
        <v>35</v>
      </c>
      <c r="R430" s="7">
        <v>4</v>
      </c>
      <c r="S430" s="7">
        <v>2023</v>
      </c>
      <c r="T430">
        <f t="shared" si="12"/>
        <v>27</v>
      </c>
      <c r="U430">
        <f t="shared" si="13"/>
        <v>54</v>
      </c>
    </row>
    <row r="431" spans="1:21">
      <c r="A431">
        <v>430</v>
      </c>
      <c r="B431" t="s">
        <v>8013</v>
      </c>
      <c r="C431" s="14" t="s">
        <v>3594</v>
      </c>
      <c r="D431" s="7" t="s">
        <v>1190</v>
      </c>
      <c r="E431" s="7" t="s">
        <v>3595</v>
      </c>
      <c r="F431" s="7" t="s">
        <v>3596</v>
      </c>
      <c r="G431" s="8" t="s">
        <v>3597</v>
      </c>
      <c r="H431" s="9" t="s">
        <v>3598</v>
      </c>
      <c r="I431" s="9" t="s">
        <v>3599</v>
      </c>
      <c r="J431" s="7" t="s">
        <v>3600</v>
      </c>
      <c r="K431" s="7" t="s">
        <v>26</v>
      </c>
      <c r="L431" s="9" t="s">
        <v>3128</v>
      </c>
      <c r="M431" s="7" t="s">
        <v>3601</v>
      </c>
      <c r="N431" s="7" t="s">
        <v>3602</v>
      </c>
      <c r="O431" s="7">
        <v>2014</v>
      </c>
      <c r="P431" s="7">
        <v>1</v>
      </c>
      <c r="Q431" s="7">
        <v>10</v>
      </c>
      <c r="R431" s="7">
        <v>6</v>
      </c>
      <c r="S431" s="7">
        <v>2023</v>
      </c>
      <c r="T431">
        <f t="shared" si="12"/>
        <v>10</v>
      </c>
      <c r="U431">
        <f t="shared" si="13"/>
        <v>20</v>
      </c>
    </row>
    <row r="432" spans="1:21">
      <c r="A432">
        <v>431</v>
      </c>
      <c r="B432" t="s">
        <v>8013</v>
      </c>
      <c r="C432" s="7" t="s">
        <v>3603</v>
      </c>
      <c r="D432" s="7"/>
      <c r="E432" s="7" t="s">
        <v>3604</v>
      </c>
      <c r="F432" s="7" t="s">
        <v>3605</v>
      </c>
      <c r="G432" s="8" t="s">
        <v>3606</v>
      </c>
      <c r="H432" s="7" t="s">
        <v>3607</v>
      </c>
      <c r="I432" s="7" t="s">
        <v>3608</v>
      </c>
      <c r="J432" s="7" t="s">
        <v>3609</v>
      </c>
      <c r="K432" s="7" t="s">
        <v>26</v>
      </c>
      <c r="L432" s="7" t="s">
        <v>3128</v>
      </c>
      <c r="M432" s="7" t="s">
        <v>28</v>
      </c>
      <c r="N432" s="7" t="s">
        <v>3610</v>
      </c>
      <c r="O432" s="7">
        <v>2006</v>
      </c>
      <c r="P432" s="7">
        <v>5</v>
      </c>
      <c r="Q432" s="7">
        <v>22</v>
      </c>
      <c r="R432" s="7">
        <v>6</v>
      </c>
      <c r="S432" s="7">
        <v>2023</v>
      </c>
      <c r="T432">
        <f t="shared" si="12"/>
        <v>18</v>
      </c>
      <c r="U432">
        <f t="shared" si="13"/>
        <v>36</v>
      </c>
    </row>
    <row r="433" spans="1:21">
      <c r="A433">
        <v>432</v>
      </c>
      <c r="B433" t="s">
        <v>8013</v>
      </c>
      <c r="C433" s="7" t="s">
        <v>3611</v>
      </c>
      <c r="D433" s="7" t="s">
        <v>3612</v>
      </c>
      <c r="E433" s="7" t="s">
        <v>3613</v>
      </c>
      <c r="F433" s="7" t="s">
        <v>3614</v>
      </c>
      <c r="G433" s="8" t="s">
        <v>3615</v>
      </c>
      <c r="H433" s="7" t="s">
        <v>3616</v>
      </c>
      <c r="I433" s="7" t="s">
        <v>3617</v>
      </c>
      <c r="J433" s="7" t="s">
        <v>3618</v>
      </c>
      <c r="K433" s="7" t="s">
        <v>26</v>
      </c>
      <c r="L433" s="7" t="s">
        <v>3128</v>
      </c>
      <c r="M433" s="7" t="s">
        <v>632</v>
      </c>
      <c r="N433" s="7" t="s">
        <v>3619</v>
      </c>
      <c r="O433" s="7">
        <v>1997</v>
      </c>
      <c r="P433" s="7">
        <v>22</v>
      </c>
      <c r="Q433" s="7">
        <v>48</v>
      </c>
      <c r="R433" s="7">
        <v>4</v>
      </c>
      <c r="S433" s="7">
        <v>2023</v>
      </c>
      <c r="T433">
        <f t="shared" si="12"/>
        <v>27</v>
      </c>
      <c r="U433">
        <f t="shared" si="13"/>
        <v>54</v>
      </c>
    </row>
    <row r="434" spans="1:21">
      <c r="A434">
        <v>433</v>
      </c>
      <c r="B434" t="s">
        <v>8013</v>
      </c>
      <c r="C434" s="7" t="s">
        <v>3620</v>
      </c>
      <c r="D434" s="7" t="s">
        <v>3621</v>
      </c>
      <c r="E434" s="7" t="s">
        <v>3622</v>
      </c>
      <c r="F434" s="7" t="s">
        <v>3623</v>
      </c>
      <c r="G434" s="8" t="s">
        <v>3624</v>
      </c>
      <c r="H434" s="7" t="s">
        <v>3625</v>
      </c>
      <c r="I434" s="7" t="s">
        <v>3626</v>
      </c>
      <c r="J434" s="7" t="s">
        <v>3627</v>
      </c>
      <c r="K434" s="7" t="s">
        <v>26</v>
      </c>
      <c r="L434" s="7" t="s">
        <v>3128</v>
      </c>
      <c r="M434" s="7" t="s">
        <v>632</v>
      </c>
      <c r="N434" s="7" t="s">
        <v>3619</v>
      </c>
      <c r="O434" s="7">
        <v>1997</v>
      </c>
      <c r="P434" s="7">
        <v>88</v>
      </c>
      <c r="Q434" s="7">
        <v>114</v>
      </c>
      <c r="R434" s="7">
        <v>5</v>
      </c>
      <c r="S434" s="7">
        <v>2023</v>
      </c>
      <c r="T434">
        <f t="shared" si="12"/>
        <v>27</v>
      </c>
      <c r="U434">
        <f t="shared" si="13"/>
        <v>54</v>
      </c>
    </row>
    <row r="435" spans="1:21">
      <c r="A435">
        <v>434</v>
      </c>
      <c r="B435" t="s">
        <v>8013</v>
      </c>
      <c r="C435" s="7" t="s">
        <v>3628</v>
      </c>
      <c r="D435" s="7" t="s">
        <v>3629</v>
      </c>
      <c r="E435" s="7" t="s">
        <v>3630</v>
      </c>
      <c r="F435" s="7" t="s">
        <v>3631</v>
      </c>
      <c r="G435" s="8" t="s">
        <v>3632</v>
      </c>
      <c r="H435" s="7" t="s">
        <v>3633</v>
      </c>
      <c r="I435" s="7" t="s">
        <v>3634</v>
      </c>
      <c r="J435" s="7" t="s">
        <v>3635</v>
      </c>
      <c r="K435" s="7" t="s">
        <v>26</v>
      </c>
      <c r="L435" s="7" t="s">
        <v>3128</v>
      </c>
      <c r="M435" s="7" t="s">
        <v>632</v>
      </c>
      <c r="N435" s="7" t="s">
        <v>3619</v>
      </c>
      <c r="O435" s="7">
        <v>1997</v>
      </c>
      <c r="P435" s="7">
        <v>17</v>
      </c>
      <c r="Q435" s="7">
        <v>44</v>
      </c>
      <c r="R435" s="7">
        <v>3</v>
      </c>
      <c r="S435" s="7">
        <v>2023</v>
      </c>
      <c r="T435">
        <f t="shared" si="12"/>
        <v>27</v>
      </c>
      <c r="U435">
        <f t="shared" si="13"/>
        <v>54</v>
      </c>
    </row>
    <row r="436" spans="1:21">
      <c r="A436">
        <v>435</v>
      </c>
      <c r="B436" t="s">
        <v>8013</v>
      </c>
      <c r="C436" s="7" t="s">
        <v>3636</v>
      </c>
      <c r="D436" s="7" t="s">
        <v>1190</v>
      </c>
      <c r="E436" s="7" t="s">
        <v>3637</v>
      </c>
      <c r="F436" s="7" t="s">
        <v>3638</v>
      </c>
      <c r="G436" s="8" t="s">
        <v>3639</v>
      </c>
      <c r="H436" s="7" t="s">
        <v>3640</v>
      </c>
      <c r="I436" s="7" t="s">
        <v>3641</v>
      </c>
      <c r="J436" s="7" t="s">
        <v>3642</v>
      </c>
      <c r="K436" s="7" t="s">
        <v>26</v>
      </c>
      <c r="L436" s="7" t="s">
        <v>3128</v>
      </c>
      <c r="M436" s="7" t="s">
        <v>632</v>
      </c>
      <c r="N436" s="7" t="s">
        <v>3619</v>
      </c>
      <c r="O436" s="7">
        <v>2008</v>
      </c>
      <c r="P436" s="7">
        <v>1</v>
      </c>
      <c r="Q436" s="7">
        <v>15</v>
      </c>
      <c r="R436" s="7">
        <v>6</v>
      </c>
      <c r="S436" s="7">
        <v>2023</v>
      </c>
      <c r="T436">
        <f t="shared" si="12"/>
        <v>16</v>
      </c>
      <c r="U436">
        <f t="shared" si="13"/>
        <v>32</v>
      </c>
    </row>
    <row r="437" spans="1:21">
      <c r="A437">
        <v>436</v>
      </c>
      <c r="B437" t="s">
        <v>8013</v>
      </c>
      <c r="C437" s="7" t="s">
        <v>3643</v>
      </c>
      <c r="D437" s="7" t="s">
        <v>3644</v>
      </c>
      <c r="E437" s="7" t="s">
        <v>3645</v>
      </c>
      <c r="F437" s="7" t="s">
        <v>3646</v>
      </c>
      <c r="G437" s="8" t="s">
        <v>3647</v>
      </c>
      <c r="H437" s="7" t="s">
        <v>3648</v>
      </c>
      <c r="I437" s="7" t="s">
        <v>3649</v>
      </c>
      <c r="J437" s="7" t="s">
        <v>3650</v>
      </c>
      <c r="K437" s="7" t="s">
        <v>26</v>
      </c>
      <c r="L437" s="7" t="s">
        <v>3128</v>
      </c>
      <c r="M437" s="7" t="s">
        <v>632</v>
      </c>
      <c r="N437" s="7" t="s">
        <v>3619</v>
      </c>
      <c r="O437" s="7">
        <v>1997</v>
      </c>
      <c r="P437" s="7">
        <v>3</v>
      </c>
      <c r="Q437" s="7">
        <v>29</v>
      </c>
      <c r="R437" s="7">
        <v>8</v>
      </c>
      <c r="S437" s="7">
        <v>2023</v>
      </c>
      <c r="T437">
        <f t="shared" si="12"/>
        <v>27</v>
      </c>
      <c r="U437">
        <f t="shared" si="13"/>
        <v>54</v>
      </c>
    </row>
    <row r="438" spans="1:21">
      <c r="A438">
        <v>437</v>
      </c>
      <c r="B438" t="s">
        <v>8013</v>
      </c>
      <c r="C438" s="7" t="s">
        <v>3651</v>
      </c>
      <c r="D438" s="7" t="s">
        <v>3652</v>
      </c>
      <c r="E438" s="7" t="s">
        <v>3653</v>
      </c>
      <c r="F438" s="7" t="s">
        <v>3654</v>
      </c>
      <c r="G438" s="8" t="s">
        <v>3655</v>
      </c>
      <c r="H438" s="7" t="s">
        <v>3656</v>
      </c>
      <c r="I438" s="7" t="s">
        <v>3657</v>
      </c>
      <c r="J438" s="7" t="s">
        <v>3658</v>
      </c>
      <c r="K438" s="7" t="s">
        <v>26</v>
      </c>
      <c r="L438" s="7" t="s">
        <v>3128</v>
      </c>
      <c r="M438" s="7" t="s">
        <v>632</v>
      </c>
      <c r="N438" s="7" t="s">
        <v>3619</v>
      </c>
      <c r="O438" s="7">
        <v>1997</v>
      </c>
      <c r="P438" s="7">
        <v>53</v>
      </c>
      <c r="Q438" s="7">
        <v>79</v>
      </c>
      <c r="R438" s="7">
        <v>3</v>
      </c>
      <c r="S438" s="7">
        <v>2023</v>
      </c>
      <c r="T438">
        <f t="shared" si="12"/>
        <v>27</v>
      </c>
      <c r="U438">
        <f t="shared" si="13"/>
        <v>54</v>
      </c>
    </row>
    <row r="439" spans="1:21">
      <c r="A439">
        <v>438</v>
      </c>
      <c r="B439" t="s">
        <v>8013</v>
      </c>
      <c r="C439" s="7" t="s">
        <v>3659</v>
      </c>
      <c r="D439" s="7" t="s">
        <v>3660</v>
      </c>
      <c r="E439" s="7" t="s">
        <v>3661</v>
      </c>
      <c r="F439" s="7" t="s">
        <v>3662</v>
      </c>
      <c r="G439" s="8" t="s">
        <v>3663</v>
      </c>
      <c r="H439" s="7" t="s">
        <v>3664</v>
      </c>
      <c r="I439" s="7" t="s">
        <v>3665</v>
      </c>
      <c r="J439" s="7" t="s">
        <v>3666</v>
      </c>
      <c r="K439" s="7" t="s">
        <v>26</v>
      </c>
      <c r="L439" s="7" t="s">
        <v>3128</v>
      </c>
      <c r="M439" s="7" t="s">
        <v>632</v>
      </c>
      <c r="N439" s="7" t="s">
        <v>3619</v>
      </c>
      <c r="O439" s="7">
        <v>2001</v>
      </c>
      <c r="P439" s="7">
        <v>1</v>
      </c>
      <c r="Q439" s="7">
        <v>23</v>
      </c>
      <c r="R439" s="7">
        <v>4</v>
      </c>
      <c r="S439" s="7">
        <v>2023</v>
      </c>
      <c r="T439">
        <f t="shared" si="12"/>
        <v>23</v>
      </c>
      <c r="U439">
        <f t="shared" si="13"/>
        <v>46</v>
      </c>
    </row>
    <row r="440" spans="1:21">
      <c r="A440">
        <v>439</v>
      </c>
      <c r="B440" t="s">
        <v>8013</v>
      </c>
      <c r="C440" s="7" t="s">
        <v>3667</v>
      </c>
      <c r="D440" s="7" t="s">
        <v>3668</v>
      </c>
      <c r="E440" s="7" t="s">
        <v>3669</v>
      </c>
      <c r="F440" s="7" t="s">
        <v>3670</v>
      </c>
      <c r="G440" s="8" t="s">
        <v>3671</v>
      </c>
      <c r="H440" s="7" t="s">
        <v>3672</v>
      </c>
      <c r="I440" s="7" t="s">
        <v>3673</v>
      </c>
      <c r="J440" s="7" t="s">
        <v>3674</v>
      </c>
      <c r="K440" s="7" t="s">
        <v>26</v>
      </c>
      <c r="L440" s="7" t="s">
        <v>3128</v>
      </c>
      <c r="M440" s="7" t="s">
        <v>632</v>
      </c>
      <c r="N440" s="7" t="s">
        <v>3619</v>
      </c>
      <c r="O440" s="7">
        <v>1997</v>
      </c>
      <c r="P440" s="7">
        <v>35</v>
      </c>
      <c r="Q440" s="7">
        <v>61</v>
      </c>
      <c r="R440" s="7">
        <v>4</v>
      </c>
      <c r="S440" s="7">
        <v>2023</v>
      </c>
      <c r="T440">
        <f t="shared" si="12"/>
        <v>27</v>
      </c>
      <c r="U440">
        <f t="shared" si="13"/>
        <v>54</v>
      </c>
    </row>
    <row r="441" spans="1:21">
      <c r="A441">
        <v>440</v>
      </c>
      <c r="B441" t="s">
        <v>8013</v>
      </c>
      <c r="C441" s="7" t="s">
        <v>3675</v>
      </c>
      <c r="D441" s="7" t="s">
        <v>3676</v>
      </c>
      <c r="E441" s="7" t="s">
        <v>3677</v>
      </c>
      <c r="F441" s="7" t="s">
        <v>3678</v>
      </c>
      <c r="G441" s="8" t="s">
        <v>3679</v>
      </c>
      <c r="H441" s="7" t="s">
        <v>3680</v>
      </c>
      <c r="I441" s="7" t="s">
        <v>3681</v>
      </c>
      <c r="J441" s="7" t="s">
        <v>3682</v>
      </c>
      <c r="K441" s="7" t="s">
        <v>26</v>
      </c>
      <c r="L441" s="7" t="s">
        <v>3128</v>
      </c>
      <c r="M441" s="7" t="s">
        <v>632</v>
      </c>
      <c r="N441" s="7" t="s">
        <v>3619</v>
      </c>
      <c r="O441" s="7">
        <v>2000</v>
      </c>
      <c r="P441" s="7">
        <v>166</v>
      </c>
      <c r="Q441" s="7">
        <v>189</v>
      </c>
      <c r="R441" s="7">
        <v>4</v>
      </c>
      <c r="S441" s="7">
        <v>2023</v>
      </c>
      <c r="T441">
        <f t="shared" si="12"/>
        <v>24</v>
      </c>
      <c r="U441">
        <f t="shared" si="13"/>
        <v>48</v>
      </c>
    </row>
    <row r="442" spans="1:21">
      <c r="A442">
        <v>441</v>
      </c>
      <c r="B442" t="s">
        <v>8013</v>
      </c>
      <c r="C442" s="13" t="s">
        <v>3683</v>
      </c>
      <c r="D442" s="7" t="s">
        <v>1190</v>
      </c>
      <c r="E442" s="7" t="s">
        <v>3684</v>
      </c>
      <c r="F442" s="7" t="s">
        <v>3685</v>
      </c>
      <c r="G442" s="8" t="s">
        <v>3686</v>
      </c>
      <c r="H442" s="7" t="s">
        <v>3687</v>
      </c>
      <c r="I442" s="7" t="s">
        <v>3688</v>
      </c>
      <c r="J442" s="7" t="s">
        <v>3689</v>
      </c>
      <c r="K442" s="13" t="s">
        <v>1153</v>
      </c>
      <c r="L442" s="13" t="s">
        <v>3310</v>
      </c>
      <c r="M442" s="7" t="s">
        <v>632</v>
      </c>
      <c r="N442" s="7" t="s">
        <v>3619</v>
      </c>
      <c r="O442" s="7">
        <v>2007</v>
      </c>
      <c r="P442" s="7">
        <v>1</v>
      </c>
      <c r="Q442" s="7">
        <v>17</v>
      </c>
      <c r="R442" s="7">
        <v>12</v>
      </c>
      <c r="S442" s="7">
        <v>2023</v>
      </c>
      <c r="T442">
        <f t="shared" si="12"/>
        <v>17</v>
      </c>
      <c r="U442">
        <f t="shared" si="13"/>
        <v>34</v>
      </c>
    </row>
    <row r="443" spans="1:21">
      <c r="A443">
        <v>442</v>
      </c>
      <c r="B443" t="s">
        <v>8013</v>
      </c>
      <c r="C443" s="7" t="s">
        <v>3690</v>
      </c>
      <c r="D443" s="7" t="s">
        <v>3691</v>
      </c>
      <c r="E443" s="7" t="s">
        <v>3692</v>
      </c>
      <c r="F443" s="7" t="s">
        <v>3693</v>
      </c>
      <c r="G443" s="8" t="s">
        <v>3694</v>
      </c>
      <c r="H443" s="7" t="s">
        <v>3695</v>
      </c>
      <c r="I443" s="7" t="s">
        <v>3696</v>
      </c>
      <c r="J443" s="7" t="s">
        <v>3697</v>
      </c>
      <c r="K443" s="7" t="s">
        <v>26</v>
      </c>
      <c r="L443" s="7" t="s">
        <v>3128</v>
      </c>
      <c r="M443" s="7" t="s">
        <v>632</v>
      </c>
      <c r="N443" s="7" t="s">
        <v>3619</v>
      </c>
      <c r="O443" s="7">
        <v>1997</v>
      </c>
      <c r="P443" s="7">
        <v>41</v>
      </c>
      <c r="Q443" s="7">
        <v>67</v>
      </c>
      <c r="R443" s="7">
        <v>4</v>
      </c>
      <c r="S443" s="7">
        <v>2023</v>
      </c>
      <c r="T443">
        <f t="shared" si="12"/>
        <v>27</v>
      </c>
      <c r="U443">
        <f t="shared" si="13"/>
        <v>54</v>
      </c>
    </row>
    <row r="444" spans="1:21">
      <c r="A444">
        <v>443</v>
      </c>
      <c r="B444" t="s">
        <v>8013</v>
      </c>
      <c r="C444" s="7" t="s">
        <v>3698</v>
      </c>
      <c r="D444" s="7" t="s">
        <v>3699</v>
      </c>
      <c r="E444" s="7" t="s">
        <v>3700</v>
      </c>
      <c r="F444" s="7" t="s">
        <v>3701</v>
      </c>
      <c r="G444" s="8" t="s">
        <v>3702</v>
      </c>
      <c r="H444" s="7" t="s">
        <v>3703</v>
      </c>
      <c r="I444" s="7" t="s">
        <v>3704</v>
      </c>
      <c r="J444" s="7" t="s">
        <v>3705</v>
      </c>
      <c r="K444" s="7" t="s">
        <v>26</v>
      </c>
      <c r="L444" s="7" t="s">
        <v>3128</v>
      </c>
      <c r="M444" s="7" t="s">
        <v>632</v>
      </c>
      <c r="N444" s="7" t="s">
        <v>3619</v>
      </c>
      <c r="O444" s="7">
        <v>1997</v>
      </c>
      <c r="P444" s="7">
        <v>16</v>
      </c>
      <c r="Q444" s="7">
        <v>42</v>
      </c>
      <c r="R444" s="7">
        <v>5</v>
      </c>
      <c r="S444" s="7">
        <v>2023</v>
      </c>
      <c r="T444">
        <f t="shared" si="12"/>
        <v>27</v>
      </c>
      <c r="U444">
        <f t="shared" si="13"/>
        <v>54</v>
      </c>
    </row>
    <row r="445" spans="1:21">
      <c r="A445">
        <v>444</v>
      </c>
      <c r="B445" t="s">
        <v>8013</v>
      </c>
      <c r="C445" s="7" t="s">
        <v>3706</v>
      </c>
      <c r="D445" s="7" t="s">
        <v>3707</v>
      </c>
      <c r="E445" s="7" t="s">
        <v>3708</v>
      </c>
      <c r="F445" s="7" t="s">
        <v>3709</v>
      </c>
      <c r="G445" s="8" t="s">
        <v>3710</v>
      </c>
      <c r="H445" s="7" t="s">
        <v>3711</v>
      </c>
      <c r="I445" s="7" t="s">
        <v>3712</v>
      </c>
      <c r="J445" s="7" t="s">
        <v>3713</v>
      </c>
      <c r="K445" s="7" t="s">
        <v>26</v>
      </c>
      <c r="L445" s="7" t="s">
        <v>3128</v>
      </c>
      <c r="M445" s="7" t="s">
        <v>632</v>
      </c>
      <c r="N445" s="7" t="s">
        <v>3619</v>
      </c>
      <c r="O445" s="7">
        <v>1997</v>
      </c>
      <c r="P445" s="7">
        <v>29</v>
      </c>
      <c r="Q445" s="7">
        <v>55</v>
      </c>
      <c r="R445" s="7">
        <v>4</v>
      </c>
      <c r="S445" s="7">
        <v>2023</v>
      </c>
      <c r="T445">
        <f t="shared" si="12"/>
        <v>27</v>
      </c>
      <c r="U445">
        <f t="shared" si="13"/>
        <v>54</v>
      </c>
    </row>
    <row r="446" spans="1:21">
      <c r="A446">
        <v>445</v>
      </c>
      <c r="B446" t="s">
        <v>8013</v>
      </c>
      <c r="C446" s="7" t="s">
        <v>3714</v>
      </c>
      <c r="D446" s="7" t="s">
        <v>3715</v>
      </c>
      <c r="E446" s="7" t="s">
        <v>3716</v>
      </c>
      <c r="F446" s="7" t="s">
        <v>3717</v>
      </c>
      <c r="G446" s="8" t="s">
        <v>3718</v>
      </c>
      <c r="H446" s="7" t="s">
        <v>3719</v>
      </c>
      <c r="I446" s="7" t="s">
        <v>3720</v>
      </c>
      <c r="J446" s="7" t="s">
        <v>3721</v>
      </c>
      <c r="K446" s="7" t="s">
        <v>26</v>
      </c>
      <c r="L446" s="7" t="s">
        <v>3128</v>
      </c>
      <c r="M446" s="7" t="s">
        <v>632</v>
      </c>
      <c r="N446" s="7" t="s">
        <v>3619</v>
      </c>
      <c r="O446" s="7">
        <v>1997</v>
      </c>
      <c r="P446" s="7">
        <v>38</v>
      </c>
      <c r="Q446" s="7">
        <v>64</v>
      </c>
      <c r="R446" s="7">
        <v>3</v>
      </c>
      <c r="S446" s="7">
        <v>2023</v>
      </c>
      <c r="T446">
        <f t="shared" si="12"/>
        <v>27</v>
      </c>
      <c r="U446">
        <f t="shared" si="13"/>
        <v>54</v>
      </c>
    </row>
    <row r="447" spans="1:21">
      <c r="A447">
        <v>446</v>
      </c>
      <c r="B447" t="s">
        <v>8013</v>
      </c>
      <c r="C447" s="7" t="s">
        <v>3722</v>
      </c>
      <c r="D447" s="7" t="s">
        <v>3723</v>
      </c>
      <c r="E447" s="7" t="s">
        <v>3724</v>
      </c>
      <c r="F447" s="7" t="s">
        <v>3725</v>
      </c>
      <c r="G447" s="8" t="s">
        <v>3726</v>
      </c>
      <c r="H447" s="7" t="s">
        <v>3727</v>
      </c>
      <c r="I447" s="7" t="s">
        <v>3728</v>
      </c>
      <c r="J447" s="7" t="s">
        <v>3729</v>
      </c>
      <c r="K447" s="7" t="s">
        <v>26</v>
      </c>
      <c r="L447" s="7" t="s">
        <v>3128</v>
      </c>
      <c r="M447" s="7" t="s">
        <v>632</v>
      </c>
      <c r="N447" s="7" t="s">
        <v>3619</v>
      </c>
      <c r="O447" s="7">
        <v>1997</v>
      </c>
      <c r="P447" s="7">
        <v>29</v>
      </c>
      <c r="Q447" s="7">
        <v>55</v>
      </c>
      <c r="R447" s="7">
        <v>6</v>
      </c>
      <c r="S447" s="7">
        <v>2023</v>
      </c>
      <c r="T447">
        <f t="shared" si="12"/>
        <v>27</v>
      </c>
      <c r="U447">
        <f t="shared" si="13"/>
        <v>54</v>
      </c>
    </row>
    <row r="448" spans="1:21">
      <c r="A448">
        <v>447</v>
      </c>
      <c r="B448" t="s">
        <v>8013</v>
      </c>
      <c r="C448" s="7" t="s">
        <v>3730</v>
      </c>
      <c r="D448" s="7" t="s">
        <v>3731</v>
      </c>
      <c r="E448" s="7" t="s">
        <v>3732</v>
      </c>
      <c r="F448" s="7" t="s">
        <v>3733</v>
      </c>
      <c r="G448" s="8" t="s">
        <v>3734</v>
      </c>
      <c r="H448" s="7" t="s">
        <v>3735</v>
      </c>
      <c r="I448" s="7" t="s">
        <v>3736</v>
      </c>
      <c r="J448" s="7" t="s">
        <v>3737</v>
      </c>
      <c r="K448" s="7" t="s">
        <v>26</v>
      </c>
      <c r="L448" s="7" t="s">
        <v>3128</v>
      </c>
      <c r="M448" s="7" t="s">
        <v>658</v>
      </c>
      <c r="N448" s="7" t="s">
        <v>1955</v>
      </c>
      <c r="O448" s="7">
        <v>1997</v>
      </c>
      <c r="P448" s="7">
        <v>95</v>
      </c>
      <c r="Q448" s="7">
        <v>121</v>
      </c>
      <c r="R448" s="7">
        <v>3</v>
      </c>
      <c r="S448" s="7">
        <v>2023</v>
      </c>
      <c r="T448">
        <f t="shared" si="12"/>
        <v>27</v>
      </c>
      <c r="U448">
        <f t="shared" si="13"/>
        <v>54</v>
      </c>
    </row>
    <row r="449" spans="1:21">
      <c r="A449">
        <v>448</v>
      </c>
      <c r="B449" t="s">
        <v>8013</v>
      </c>
      <c r="C449" s="7" t="s">
        <v>3738</v>
      </c>
      <c r="D449" s="7" t="s">
        <v>3739</v>
      </c>
      <c r="E449" s="7" t="s">
        <v>3740</v>
      </c>
      <c r="F449" s="7" t="s">
        <v>3741</v>
      </c>
      <c r="G449" s="8" t="s">
        <v>3742</v>
      </c>
      <c r="H449" s="7" t="s">
        <v>3743</v>
      </c>
      <c r="I449" s="7" t="s">
        <v>3744</v>
      </c>
      <c r="J449" s="7" t="s">
        <v>3745</v>
      </c>
      <c r="K449" s="7" t="s">
        <v>26</v>
      </c>
      <c r="L449" s="7" t="s">
        <v>3128</v>
      </c>
      <c r="M449" s="7" t="s">
        <v>658</v>
      </c>
      <c r="N449" s="7" t="s">
        <v>1955</v>
      </c>
      <c r="O449" s="7">
        <v>1997</v>
      </c>
      <c r="P449" s="7">
        <v>51</v>
      </c>
      <c r="Q449" s="7">
        <v>77</v>
      </c>
      <c r="R449" s="7">
        <v>3</v>
      </c>
      <c r="S449" s="7">
        <v>2023</v>
      </c>
      <c r="T449">
        <f t="shared" si="12"/>
        <v>27</v>
      </c>
      <c r="U449">
        <f t="shared" si="13"/>
        <v>54</v>
      </c>
    </row>
    <row r="450" spans="1:21">
      <c r="A450">
        <v>449</v>
      </c>
      <c r="B450" t="s">
        <v>8013</v>
      </c>
      <c r="C450" s="7" t="s">
        <v>3746</v>
      </c>
      <c r="D450" s="7" t="s">
        <v>3747</v>
      </c>
      <c r="E450" s="7" t="s">
        <v>3748</v>
      </c>
      <c r="F450" s="7" t="s">
        <v>3749</v>
      </c>
      <c r="G450" s="8" t="s">
        <v>3750</v>
      </c>
      <c r="H450" s="7" t="s">
        <v>3751</v>
      </c>
      <c r="I450" s="7" t="s">
        <v>3752</v>
      </c>
      <c r="J450" s="7" t="s">
        <v>3753</v>
      </c>
      <c r="K450" s="7" t="s">
        <v>26</v>
      </c>
      <c r="L450" s="7" t="s">
        <v>3128</v>
      </c>
      <c r="M450" s="7" t="s">
        <v>632</v>
      </c>
      <c r="N450" s="7" t="s">
        <v>633</v>
      </c>
      <c r="O450" s="7">
        <v>2001</v>
      </c>
      <c r="P450" s="7">
        <v>82</v>
      </c>
      <c r="Q450" s="7">
        <v>104</v>
      </c>
      <c r="R450" s="7">
        <v>7</v>
      </c>
      <c r="S450" s="7">
        <v>2023</v>
      </c>
      <c r="T450">
        <f t="shared" si="12"/>
        <v>23</v>
      </c>
      <c r="U450">
        <f t="shared" si="13"/>
        <v>46</v>
      </c>
    </row>
    <row r="451" spans="1:21">
      <c r="A451">
        <v>450</v>
      </c>
      <c r="B451" t="s">
        <v>8013</v>
      </c>
      <c r="C451" s="7" t="s">
        <v>3754</v>
      </c>
      <c r="D451" s="7" t="s">
        <v>3755</v>
      </c>
      <c r="E451" s="7" t="s">
        <v>3756</v>
      </c>
      <c r="F451" s="7" t="s">
        <v>3757</v>
      </c>
      <c r="G451" s="8" t="s">
        <v>3758</v>
      </c>
      <c r="H451" s="7" t="s">
        <v>3759</v>
      </c>
      <c r="I451" s="7" t="s">
        <v>3760</v>
      </c>
      <c r="J451" s="7" t="s">
        <v>3761</v>
      </c>
      <c r="K451" s="7" t="s">
        <v>26</v>
      </c>
      <c r="L451" s="7" t="s">
        <v>3128</v>
      </c>
      <c r="M451" s="7" t="s">
        <v>632</v>
      </c>
      <c r="N451" s="7" t="s">
        <v>633</v>
      </c>
      <c r="O451" s="7">
        <v>2001</v>
      </c>
      <c r="P451" s="7">
        <v>1</v>
      </c>
      <c r="Q451" s="7">
        <v>23</v>
      </c>
      <c r="R451" s="7">
        <v>3</v>
      </c>
      <c r="S451" s="7">
        <v>2023</v>
      </c>
      <c r="T451">
        <f t="shared" ref="T451:T514" si="14">S451-O451+1</f>
        <v>23</v>
      </c>
      <c r="U451">
        <f t="shared" ref="U451:U514" si="15">T451*2</f>
        <v>46</v>
      </c>
    </row>
    <row r="452" spans="1:21">
      <c r="A452">
        <v>451</v>
      </c>
      <c r="B452" t="s">
        <v>8013</v>
      </c>
      <c r="C452" s="7" t="s">
        <v>3762</v>
      </c>
      <c r="D452" s="7" t="s">
        <v>3763</v>
      </c>
      <c r="E452" s="7" t="s">
        <v>3764</v>
      </c>
      <c r="F452" s="7" t="s">
        <v>3765</v>
      </c>
      <c r="G452" s="8" t="s">
        <v>3766</v>
      </c>
      <c r="H452" s="7" t="s">
        <v>3767</v>
      </c>
      <c r="I452" s="7" t="s">
        <v>3768</v>
      </c>
      <c r="J452" s="7" t="s">
        <v>3769</v>
      </c>
      <c r="K452" s="7" t="s">
        <v>26</v>
      </c>
      <c r="L452" s="7" t="s">
        <v>3128</v>
      </c>
      <c r="M452" s="7" t="s">
        <v>632</v>
      </c>
      <c r="N452" s="7" t="s">
        <v>633</v>
      </c>
      <c r="O452" s="7">
        <v>1997</v>
      </c>
      <c r="P452" s="7">
        <v>20</v>
      </c>
      <c r="Q452" s="7">
        <v>46</v>
      </c>
      <c r="R452" s="7">
        <v>4</v>
      </c>
      <c r="S452" s="7">
        <v>2023</v>
      </c>
      <c r="T452">
        <f t="shared" si="14"/>
        <v>27</v>
      </c>
      <c r="U452">
        <f t="shared" si="15"/>
        <v>54</v>
      </c>
    </row>
    <row r="453" spans="1:21">
      <c r="A453">
        <v>452</v>
      </c>
      <c r="B453" t="s">
        <v>8013</v>
      </c>
      <c r="C453" s="7" t="s">
        <v>3770</v>
      </c>
      <c r="D453" s="7" t="s">
        <v>3771</v>
      </c>
      <c r="E453" s="7" t="s">
        <v>3772</v>
      </c>
      <c r="F453" s="7" t="s">
        <v>3773</v>
      </c>
      <c r="G453" s="8" t="s">
        <v>3774</v>
      </c>
      <c r="H453" s="7" t="s">
        <v>3775</v>
      </c>
      <c r="I453" s="7" t="s">
        <v>3776</v>
      </c>
      <c r="J453" s="7" t="s">
        <v>3777</v>
      </c>
      <c r="K453" s="7" t="s">
        <v>26</v>
      </c>
      <c r="L453" s="7" t="s">
        <v>3128</v>
      </c>
      <c r="M453" s="7" t="s">
        <v>632</v>
      </c>
      <c r="N453" s="7" t="s">
        <v>633</v>
      </c>
      <c r="O453" s="7">
        <v>1997</v>
      </c>
      <c r="P453" s="7">
        <v>68</v>
      </c>
      <c r="Q453" s="7">
        <v>94</v>
      </c>
      <c r="R453" s="7">
        <v>4</v>
      </c>
      <c r="S453" s="7">
        <v>2023</v>
      </c>
      <c r="T453">
        <f t="shared" si="14"/>
        <v>27</v>
      </c>
      <c r="U453">
        <f t="shared" si="15"/>
        <v>54</v>
      </c>
    </row>
    <row r="454" spans="1:21">
      <c r="A454">
        <v>453</v>
      </c>
      <c r="B454" t="s">
        <v>8013</v>
      </c>
      <c r="C454" s="7" t="s">
        <v>3778</v>
      </c>
      <c r="D454" s="7" t="s">
        <v>3779</v>
      </c>
      <c r="E454" s="7" t="s">
        <v>3780</v>
      </c>
      <c r="F454" s="7" t="s">
        <v>3781</v>
      </c>
      <c r="G454" s="8" t="s">
        <v>3782</v>
      </c>
      <c r="H454" s="7" t="s">
        <v>3783</v>
      </c>
      <c r="I454" s="7" t="s">
        <v>3784</v>
      </c>
      <c r="J454" s="7" t="s">
        <v>3785</v>
      </c>
      <c r="K454" s="7" t="s">
        <v>26</v>
      </c>
      <c r="L454" s="7" t="s">
        <v>3128</v>
      </c>
      <c r="M454" s="7" t="s">
        <v>632</v>
      </c>
      <c r="N454" s="7" t="s">
        <v>633</v>
      </c>
      <c r="O454" s="7">
        <v>1997</v>
      </c>
      <c r="P454" s="7">
        <v>4</v>
      </c>
      <c r="Q454" s="7">
        <v>30</v>
      </c>
      <c r="R454" s="7">
        <v>3</v>
      </c>
      <c r="S454" s="7">
        <v>2023</v>
      </c>
      <c r="T454">
        <f t="shared" si="14"/>
        <v>27</v>
      </c>
      <c r="U454">
        <f t="shared" si="15"/>
        <v>54</v>
      </c>
    </row>
    <row r="455" spans="1:21">
      <c r="A455">
        <v>454</v>
      </c>
      <c r="B455" t="s">
        <v>8013</v>
      </c>
      <c r="C455" s="7" t="s">
        <v>3786</v>
      </c>
      <c r="D455" s="7" t="s">
        <v>3787</v>
      </c>
      <c r="E455" s="7" t="s">
        <v>3788</v>
      </c>
      <c r="F455" s="7" t="s">
        <v>3789</v>
      </c>
      <c r="G455" s="8" t="s">
        <v>3790</v>
      </c>
      <c r="H455" s="7" t="s">
        <v>3791</v>
      </c>
      <c r="I455" s="7" t="s">
        <v>3792</v>
      </c>
      <c r="J455" s="7" t="s">
        <v>3793</v>
      </c>
      <c r="K455" s="7" t="s">
        <v>26</v>
      </c>
      <c r="L455" s="7" t="s">
        <v>3128</v>
      </c>
      <c r="M455" s="7" t="s">
        <v>632</v>
      </c>
      <c r="N455" s="7" t="s">
        <v>633</v>
      </c>
      <c r="O455" s="7">
        <v>1997</v>
      </c>
      <c r="P455" s="7">
        <v>3</v>
      </c>
      <c r="Q455" s="7">
        <v>29</v>
      </c>
      <c r="R455" s="7">
        <v>4</v>
      </c>
      <c r="S455" s="7">
        <v>2023</v>
      </c>
      <c r="T455">
        <f t="shared" si="14"/>
        <v>27</v>
      </c>
      <c r="U455">
        <f t="shared" si="15"/>
        <v>54</v>
      </c>
    </row>
    <row r="456" spans="1:21">
      <c r="A456">
        <v>455</v>
      </c>
      <c r="B456" t="s">
        <v>8013</v>
      </c>
      <c r="C456" s="7" t="s">
        <v>3794</v>
      </c>
      <c r="D456" s="7" t="s">
        <v>3795</v>
      </c>
      <c r="E456" s="7" t="s">
        <v>3796</v>
      </c>
      <c r="F456" s="7" t="s">
        <v>3797</v>
      </c>
      <c r="G456" s="8" t="s">
        <v>3798</v>
      </c>
      <c r="H456" s="7" t="s">
        <v>3799</v>
      </c>
      <c r="I456" s="7" t="s">
        <v>3800</v>
      </c>
      <c r="J456" s="7" t="s">
        <v>3801</v>
      </c>
      <c r="K456" s="7" t="s">
        <v>26</v>
      </c>
      <c r="L456" s="7" t="s">
        <v>3128</v>
      </c>
      <c r="M456" s="7" t="s">
        <v>632</v>
      </c>
      <c r="N456" s="7" t="s">
        <v>633</v>
      </c>
      <c r="O456" s="7">
        <v>1997</v>
      </c>
      <c r="P456" s="7">
        <v>35</v>
      </c>
      <c r="Q456" s="7">
        <v>61</v>
      </c>
      <c r="R456" s="7">
        <v>6</v>
      </c>
      <c r="S456" s="7">
        <v>2023</v>
      </c>
      <c r="T456">
        <f t="shared" si="14"/>
        <v>27</v>
      </c>
      <c r="U456">
        <f t="shared" si="15"/>
        <v>54</v>
      </c>
    </row>
    <row r="457" spans="1:21">
      <c r="A457">
        <v>456</v>
      </c>
      <c r="B457" t="s">
        <v>8013</v>
      </c>
      <c r="C457" s="13" t="s">
        <v>3802</v>
      </c>
      <c r="D457" s="7" t="s">
        <v>3803</v>
      </c>
      <c r="E457" s="7" t="s">
        <v>3804</v>
      </c>
      <c r="F457" s="7" t="s">
        <v>3805</v>
      </c>
      <c r="G457" s="8" t="s">
        <v>3806</v>
      </c>
      <c r="H457" s="7" t="s">
        <v>3807</v>
      </c>
      <c r="I457" s="7" t="s">
        <v>3808</v>
      </c>
      <c r="J457" s="7" t="s">
        <v>3809</v>
      </c>
      <c r="K457" s="13" t="s">
        <v>1153</v>
      </c>
      <c r="L457" s="13" t="s">
        <v>3310</v>
      </c>
      <c r="M457" s="7" t="s">
        <v>632</v>
      </c>
      <c r="N457" s="7" t="s">
        <v>633</v>
      </c>
      <c r="O457" s="7">
        <v>2010</v>
      </c>
      <c r="P457" s="7">
        <v>1</v>
      </c>
      <c r="Q457" s="7">
        <v>14</v>
      </c>
      <c r="R457" s="7">
        <v>5</v>
      </c>
      <c r="S457" s="7">
        <v>2023</v>
      </c>
      <c r="T457">
        <f t="shared" si="14"/>
        <v>14</v>
      </c>
      <c r="U457">
        <f t="shared" si="15"/>
        <v>28</v>
      </c>
    </row>
    <row r="458" spans="1:21">
      <c r="A458">
        <v>457</v>
      </c>
      <c r="B458" t="s">
        <v>8013</v>
      </c>
      <c r="C458" s="7" t="s">
        <v>3810</v>
      </c>
      <c r="D458" s="7" t="s">
        <v>3811</v>
      </c>
      <c r="E458" s="7" t="s">
        <v>3812</v>
      </c>
      <c r="F458" s="7" t="s">
        <v>3813</v>
      </c>
      <c r="G458" s="8" t="s">
        <v>3814</v>
      </c>
      <c r="H458" s="7" t="s">
        <v>3815</v>
      </c>
      <c r="I458" s="7" t="s">
        <v>3816</v>
      </c>
      <c r="J458" s="7" t="s">
        <v>3817</v>
      </c>
      <c r="K458" s="7" t="s">
        <v>26</v>
      </c>
      <c r="L458" s="7" t="s">
        <v>3128</v>
      </c>
      <c r="M458" s="7" t="s">
        <v>632</v>
      </c>
      <c r="N458" s="7" t="s">
        <v>633</v>
      </c>
      <c r="O458" s="7">
        <v>2012</v>
      </c>
      <c r="P458" s="7">
        <v>2012</v>
      </c>
      <c r="Q458" s="7">
        <v>62</v>
      </c>
      <c r="R458" s="7">
        <v>1</v>
      </c>
      <c r="S458" s="7">
        <v>2023</v>
      </c>
      <c r="T458">
        <f t="shared" si="14"/>
        <v>12</v>
      </c>
      <c r="U458">
        <f t="shared" si="15"/>
        <v>24</v>
      </c>
    </row>
    <row r="459" spans="1:21">
      <c r="A459">
        <v>458</v>
      </c>
      <c r="B459" t="s">
        <v>8013</v>
      </c>
      <c r="C459" s="7" t="s">
        <v>3818</v>
      </c>
      <c r="D459" s="7" t="s">
        <v>3819</v>
      </c>
      <c r="E459" s="7" t="s">
        <v>3820</v>
      </c>
      <c r="F459" s="7" t="s">
        <v>3821</v>
      </c>
      <c r="G459" s="8" t="s">
        <v>3822</v>
      </c>
      <c r="H459" s="7" t="s">
        <v>3823</v>
      </c>
      <c r="I459" s="7" t="s">
        <v>3824</v>
      </c>
      <c r="J459" s="7" t="s">
        <v>3825</v>
      </c>
      <c r="K459" s="7" t="s">
        <v>26</v>
      </c>
      <c r="L459" s="7" t="s">
        <v>3128</v>
      </c>
      <c r="M459" s="7" t="s">
        <v>632</v>
      </c>
      <c r="N459" s="7" t="s">
        <v>633</v>
      </c>
      <c r="O459" s="7">
        <v>1997</v>
      </c>
      <c r="P459" s="7">
        <v>31</v>
      </c>
      <c r="Q459" s="7">
        <v>62</v>
      </c>
      <c r="R459" s="7">
        <v>4</v>
      </c>
      <c r="S459" s="7">
        <v>2023</v>
      </c>
      <c r="T459">
        <f t="shared" si="14"/>
        <v>27</v>
      </c>
      <c r="U459">
        <f t="shared" si="15"/>
        <v>54</v>
      </c>
    </row>
    <row r="460" spans="1:21">
      <c r="A460">
        <v>459</v>
      </c>
      <c r="B460" t="s">
        <v>8013</v>
      </c>
      <c r="C460" s="7" t="s">
        <v>3826</v>
      </c>
      <c r="D460" s="7" t="s">
        <v>3827</v>
      </c>
      <c r="E460" s="7" t="s">
        <v>3828</v>
      </c>
      <c r="F460" s="7" t="s">
        <v>3829</v>
      </c>
      <c r="G460" s="8" t="s">
        <v>3830</v>
      </c>
      <c r="H460" s="7" t="s">
        <v>3831</v>
      </c>
      <c r="I460" s="7" t="s">
        <v>3832</v>
      </c>
      <c r="J460" s="7" t="s">
        <v>3833</v>
      </c>
      <c r="K460" s="7" t="s">
        <v>26</v>
      </c>
      <c r="L460" s="7" t="s">
        <v>3128</v>
      </c>
      <c r="M460" s="7" t="s">
        <v>632</v>
      </c>
      <c r="N460" s="7" t="s">
        <v>633</v>
      </c>
      <c r="O460" s="7">
        <v>1997</v>
      </c>
      <c r="P460" s="7">
        <v>3</v>
      </c>
      <c r="Q460" s="7">
        <v>30</v>
      </c>
      <c r="R460" s="7">
        <v>4</v>
      </c>
      <c r="S460" s="7">
        <v>2023</v>
      </c>
      <c r="T460">
        <f t="shared" si="14"/>
        <v>27</v>
      </c>
      <c r="U460">
        <f t="shared" si="15"/>
        <v>54</v>
      </c>
    </row>
    <row r="461" spans="1:21">
      <c r="A461">
        <v>460</v>
      </c>
      <c r="B461" t="s">
        <v>8013</v>
      </c>
      <c r="C461" s="8" t="s">
        <v>3834</v>
      </c>
      <c r="D461" s="7" t="s">
        <v>3835</v>
      </c>
      <c r="E461" s="7" t="s">
        <v>3836</v>
      </c>
      <c r="F461" s="7" t="s">
        <v>3837</v>
      </c>
      <c r="G461" s="8" t="s">
        <v>3838</v>
      </c>
      <c r="H461" s="7" t="s">
        <v>3839</v>
      </c>
      <c r="I461" s="7" t="s">
        <v>3840</v>
      </c>
      <c r="J461" s="7" t="s">
        <v>3841</v>
      </c>
      <c r="K461" s="7" t="s">
        <v>26</v>
      </c>
      <c r="L461" s="7" t="s">
        <v>3128</v>
      </c>
      <c r="M461" s="7" t="s">
        <v>632</v>
      </c>
      <c r="N461" s="7" t="s">
        <v>633</v>
      </c>
      <c r="O461" s="7">
        <v>2003</v>
      </c>
      <c r="P461" s="7">
        <v>47</v>
      </c>
      <c r="Q461" s="7">
        <v>67</v>
      </c>
      <c r="R461" s="7">
        <v>4</v>
      </c>
      <c r="S461" s="7">
        <v>2023</v>
      </c>
      <c r="T461">
        <f t="shared" si="14"/>
        <v>21</v>
      </c>
      <c r="U461">
        <f t="shared" si="15"/>
        <v>42</v>
      </c>
    </row>
    <row r="462" spans="1:21">
      <c r="A462">
        <v>461</v>
      </c>
      <c r="B462" t="s">
        <v>8013</v>
      </c>
      <c r="C462" s="7" t="s">
        <v>3842</v>
      </c>
      <c r="D462" s="7" t="s">
        <v>3843</v>
      </c>
      <c r="E462" s="7" t="s">
        <v>3844</v>
      </c>
      <c r="F462" s="7" t="s">
        <v>3845</v>
      </c>
      <c r="G462" s="8" t="s">
        <v>3846</v>
      </c>
      <c r="H462" s="7" t="s">
        <v>3847</v>
      </c>
      <c r="I462" s="7" t="s">
        <v>3848</v>
      </c>
      <c r="J462" s="7" t="s">
        <v>3849</v>
      </c>
      <c r="K462" s="7" t="s">
        <v>26</v>
      </c>
      <c r="L462" s="7" t="s">
        <v>3128</v>
      </c>
      <c r="M462" s="7" t="s">
        <v>632</v>
      </c>
      <c r="N462" s="7" t="s">
        <v>2035</v>
      </c>
      <c r="O462" s="7">
        <v>1997</v>
      </c>
      <c r="P462" s="7">
        <v>31</v>
      </c>
      <c r="Q462" s="7">
        <v>57</v>
      </c>
      <c r="R462" s="7">
        <v>7</v>
      </c>
      <c r="S462" s="7">
        <v>2023</v>
      </c>
      <c r="T462">
        <f t="shared" si="14"/>
        <v>27</v>
      </c>
      <c r="U462">
        <f t="shared" si="15"/>
        <v>54</v>
      </c>
    </row>
    <row r="463" spans="1:21">
      <c r="A463">
        <v>462</v>
      </c>
      <c r="B463" t="s">
        <v>8013</v>
      </c>
      <c r="C463" s="7" t="s">
        <v>3850</v>
      </c>
      <c r="D463" s="7" t="s">
        <v>3851</v>
      </c>
      <c r="E463" s="7" t="s">
        <v>3852</v>
      </c>
      <c r="F463" s="7" t="s">
        <v>3853</v>
      </c>
      <c r="G463" s="8" t="s">
        <v>3854</v>
      </c>
      <c r="H463" s="7" t="s">
        <v>3855</v>
      </c>
      <c r="I463" s="7" t="s">
        <v>3856</v>
      </c>
      <c r="J463" s="7" t="s">
        <v>3857</v>
      </c>
      <c r="K463" s="7" t="s">
        <v>26</v>
      </c>
      <c r="L463" s="7" t="s">
        <v>3128</v>
      </c>
      <c r="M463" s="7" t="s">
        <v>632</v>
      </c>
      <c r="N463" s="7" t="s">
        <v>3858</v>
      </c>
      <c r="O463" s="7">
        <v>1996</v>
      </c>
      <c r="P463" s="7">
        <v>21</v>
      </c>
      <c r="Q463" s="7">
        <v>47</v>
      </c>
      <c r="R463" s="7">
        <v>6</v>
      </c>
      <c r="S463" s="7">
        <v>2023</v>
      </c>
      <c r="T463">
        <f t="shared" si="14"/>
        <v>28</v>
      </c>
      <c r="U463">
        <f t="shared" si="15"/>
        <v>56</v>
      </c>
    </row>
    <row r="464" spans="1:21">
      <c r="A464">
        <v>463</v>
      </c>
      <c r="B464" t="s">
        <v>8013</v>
      </c>
      <c r="C464" s="7" t="s">
        <v>3859</v>
      </c>
      <c r="D464" s="7" t="s">
        <v>3860</v>
      </c>
      <c r="E464" s="7" t="s">
        <v>3861</v>
      </c>
      <c r="F464" s="7" t="s">
        <v>3862</v>
      </c>
      <c r="G464" s="8" t="s">
        <v>3863</v>
      </c>
      <c r="H464" s="7" t="s">
        <v>3864</v>
      </c>
      <c r="I464" s="7" t="s">
        <v>3865</v>
      </c>
      <c r="J464" s="7" t="s">
        <v>3866</v>
      </c>
      <c r="K464" s="7" t="s">
        <v>26</v>
      </c>
      <c r="L464" s="7" t="s">
        <v>3128</v>
      </c>
      <c r="M464" s="7" t="s">
        <v>1719</v>
      </c>
      <c r="N464" s="7" t="s">
        <v>2140</v>
      </c>
      <c r="O464" s="7">
        <v>1997</v>
      </c>
      <c r="P464" s="7">
        <v>18</v>
      </c>
      <c r="Q464" s="7">
        <v>44</v>
      </c>
      <c r="R464" s="7">
        <v>6</v>
      </c>
      <c r="S464" s="7">
        <v>2023</v>
      </c>
      <c r="T464">
        <f t="shared" si="14"/>
        <v>27</v>
      </c>
      <c r="U464">
        <f t="shared" si="15"/>
        <v>54</v>
      </c>
    </row>
    <row r="465" spans="1:21">
      <c r="A465">
        <v>464</v>
      </c>
      <c r="B465" t="s">
        <v>8013</v>
      </c>
      <c r="C465" s="7" t="s">
        <v>3867</v>
      </c>
      <c r="D465" s="7" t="s">
        <v>3868</v>
      </c>
      <c r="E465" s="7" t="s">
        <v>3869</v>
      </c>
      <c r="F465" s="7" t="s">
        <v>3870</v>
      </c>
      <c r="G465" s="8" t="s">
        <v>3871</v>
      </c>
      <c r="H465" s="7" t="s">
        <v>3872</v>
      </c>
      <c r="I465" s="7" t="s">
        <v>3873</v>
      </c>
      <c r="J465" s="7" t="s">
        <v>3874</v>
      </c>
      <c r="K465" s="7" t="s">
        <v>26</v>
      </c>
      <c r="L465" s="7" t="s">
        <v>3128</v>
      </c>
      <c r="M465" s="7" t="s">
        <v>632</v>
      </c>
      <c r="N465" s="7" t="s">
        <v>3875</v>
      </c>
      <c r="O465" s="7">
        <v>1997</v>
      </c>
      <c r="P465" s="7">
        <v>20</v>
      </c>
      <c r="Q465" s="7">
        <v>46</v>
      </c>
      <c r="R465" s="7">
        <v>4</v>
      </c>
      <c r="S465" s="7">
        <v>2023</v>
      </c>
      <c r="T465">
        <f t="shared" si="14"/>
        <v>27</v>
      </c>
      <c r="U465">
        <f t="shared" si="15"/>
        <v>54</v>
      </c>
    </row>
    <row r="466" spans="1:21">
      <c r="A466">
        <v>465</v>
      </c>
      <c r="B466" t="s">
        <v>8013</v>
      </c>
      <c r="C466" s="7" t="s">
        <v>3876</v>
      </c>
      <c r="D466" s="7" t="s">
        <v>3877</v>
      </c>
      <c r="E466" s="7" t="s">
        <v>3878</v>
      </c>
      <c r="F466" s="7" t="s">
        <v>3879</v>
      </c>
      <c r="G466" s="8" t="s">
        <v>3880</v>
      </c>
      <c r="H466" s="7" t="s">
        <v>3881</v>
      </c>
      <c r="I466" s="7" t="s">
        <v>3882</v>
      </c>
      <c r="J466" s="7" t="s">
        <v>3883</v>
      </c>
      <c r="K466" s="7" t="s">
        <v>26</v>
      </c>
      <c r="L466" s="7" t="s">
        <v>3128</v>
      </c>
      <c r="M466" s="7" t="s">
        <v>632</v>
      </c>
      <c r="N466" s="7" t="s">
        <v>3875</v>
      </c>
      <c r="O466" s="7">
        <v>1997</v>
      </c>
      <c r="P466" s="7">
        <v>37</v>
      </c>
      <c r="Q466" s="7">
        <v>63</v>
      </c>
      <c r="R466" s="7">
        <v>4</v>
      </c>
      <c r="S466" s="7">
        <v>2023</v>
      </c>
      <c r="T466">
        <f t="shared" si="14"/>
        <v>27</v>
      </c>
      <c r="U466">
        <f t="shared" si="15"/>
        <v>54</v>
      </c>
    </row>
    <row r="467" spans="1:21">
      <c r="A467">
        <v>466</v>
      </c>
      <c r="B467" t="s">
        <v>8013</v>
      </c>
      <c r="C467" s="7" t="s">
        <v>3884</v>
      </c>
      <c r="D467" s="7" t="s">
        <v>3885</v>
      </c>
      <c r="E467" s="7" t="s">
        <v>3886</v>
      </c>
      <c r="F467" s="7" t="s">
        <v>3887</v>
      </c>
      <c r="G467" s="8" t="s">
        <v>3888</v>
      </c>
      <c r="H467" s="7" t="s">
        <v>3889</v>
      </c>
      <c r="I467" s="7" t="s">
        <v>3890</v>
      </c>
      <c r="J467" s="7" t="s">
        <v>3891</v>
      </c>
      <c r="K467" s="7" t="s">
        <v>26</v>
      </c>
      <c r="L467" s="7" t="s">
        <v>3128</v>
      </c>
      <c r="M467" s="7" t="s">
        <v>632</v>
      </c>
      <c r="N467" s="7" t="s">
        <v>3875</v>
      </c>
      <c r="O467" s="7">
        <v>1997</v>
      </c>
      <c r="P467" s="7">
        <v>67</v>
      </c>
      <c r="Q467" s="7">
        <v>93</v>
      </c>
      <c r="R467" s="7">
        <v>4</v>
      </c>
      <c r="S467" s="7">
        <v>2023</v>
      </c>
      <c r="T467">
        <f t="shared" si="14"/>
        <v>27</v>
      </c>
      <c r="U467">
        <f t="shared" si="15"/>
        <v>54</v>
      </c>
    </row>
    <row r="468" spans="1:21">
      <c r="A468">
        <v>467</v>
      </c>
      <c r="B468" t="s">
        <v>8013</v>
      </c>
      <c r="C468" s="7" t="s">
        <v>3892</v>
      </c>
      <c r="D468" s="7" t="s">
        <v>3893</v>
      </c>
      <c r="E468" s="7" t="s">
        <v>3894</v>
      </c>
      <c r="F468" s="7" t="s">
        <v>3895</v>
      </c>
      <c r="G468" s="8" t="s">
        <v>3896</v>
      </c>
      <c r="H468" s="7" t="s">
        <v>3897</v>
      </c>
      <c r="I468" s="7" t="s">
        <v>3898</v>
      </c>
      <c r="J468" s="7" t="s">
        <v>3899</v>
      </c>
      <c r="K468" s="7" t="s">
        <v>26</v>
      </c>
      <c r="L468" s="7" t="s">
        <v>3128</v>
      </c>
      <c r="M468" s="7" t="s">
        <v>632</v>
      </c>
      <c r="N468" s="7" t="s">
        <v>3875</v>
      </c>
      <c r="O468" s="7">
        <v>2007</v>
      </c>
      <c r="P468" s="7">
        <v>22</v>
      </c>
      <c r="Q468" s="7">
        <v>38</v>
      </c>
      <c r="R468" s="7">
        <v>4</v>
      </c>
      <c r="S468" s="7">
        <v>2023</v>
      </c>
      <c r="T468">
        <f t="shared" si="14"/>
        <v>17</v>
      </c>
      <c r="U468">
        <f t="shared" si="15"/>
        <v>34</v>
      </c>
    </row>
    <row r="469" spans="1:21">
      <c r="A469">
        <v>468</v>
      </c>
      <c r="B469" t="s">
        <v>8013</v>
      </c>
      <c r="C469" s="13" t="s">
        <v>3900</v>
      </c>
      <c r="D469" s="7" t="s">
        <v>1190</v>
      </c>
      <c r="E469" s="7" t="s">
        <v>3901</v>
      </c>
      <c r="F469" s="7" t="s">
        <v>3902</v>
      </c>
      <c r="G469" s="8" t="s">
        <v>3903</v>
      </c>
      <c r="H469" s="7" t="s">
        <v>3904</v>
      </c>
      <c r="I469" s="7" t="s">
        <v>3905</v>
      </c>
      <c r="J469" s="7" t="s">
        <v>3906</v>
      </c>
      <c r="K469" s="13" t="s">
        <v>1153</v>
      </c>
      <c r="L469" s="13" t="s">
        <v>3310</v>
      </c>
      <c r="M469" s="7" t="s">
        <v>632</v>
      </c>
      <c r="N469" s="7" t="s">
        <v>3875</v>
      </c>
      <c r="O469" s="7">
        <v>2007</v>
      </c>
      <c r="P469" s="7">
        <v>1</v>
      </c>
      <c r="Q469" s="7">
        <v>17</v>
      </c>
      <c r="R469" s="7">
        <v>12</v>
      </c>
      <c r="S469" s="7">
        <v>2023</v>
      </c>
      <c r="T469">
        <f t="shared" si="14"/>
        <v>17</v>
      </c>
      <c r="U469">
        <f t="shared" si="15"/>
        <v>34</v>
      </c>
    </row>
    <row r="470" spans="1:21">
      <c r="A470">
        <v>469</v>
      </c>
      <c r="B470" t="s">
        <v>8013</v>
      </c>
      <c r="C470" s="7" t="s">
        <v>3907</v>
      </c>
      <c r="D470" s="7" t="s">
        <v>3908</v>
      </c>
      <c r="E470" s="7" t="s">
        <v>3909</v>
      </c>
      <c r="F470" s="7" t="s">
        <v>3910</v>
      </c>
      <c r="G470" s="8" t="s">
        <v>3911</v>
      </c>
      <c r="H470" s="7" t="s">
        <v>3881</v>
      </c>
      <c r="I470" s="7" t="s">
        <v>3912</v>
      </c>
      <c r="J470" s="7" t="s">
        <v>3913</v>
      </c>
      <c r="K470" s="7" t="s">
        <v>26</v>
      </c>
      <c r="L470" s="7" t="s">
        <v>3128</v>
      </c>
      <c r="M470" s="7" t="s">
        <v>632</v>
      </c>
      <c r="N470" s="7" t="s">
        <v>3875</v>
      </c>
      <c r="O470" s="7">
        <v>1997</v>
      </c>
      <c r="P470" s="7">
        <v>62</v>
      </c>
      <c r="Q470" s="7">
        <v>88</v>
      </c>
      <c r="R470" s="7">
        <v>4</v>
      </c>
      <c r="S470" s="7">
        <v>2023</v>
      </c>
      <c r="T470">
        <f t="shared" si="14"/>
        <v>27</v>
      </c>
      <c r="U470">
        <f t="shared" si="15"/>
        <v>54</v>
      </c>
    </row>
    <row r="471" spans="1:21">
      <c r="A471">
        <v>470</v>
      </c>
      <c r="B471" t="s">
        <v>8013</v>
      </c>
      <c r="C471" s="7" t="s">
        <v>3914</v>
      </c>
      <c r="D471" s="7" t="s">
        <v>3915</v>
      </c>
      <c r="E471" s="7" t="s">
        <v>3916</v>
      </c>
      <c r="F471" s="7" t="s">
        <v>3917</v>
      </c>
      <c r="G471" s="8" t="s">
        <v>3918</v>
      </c>
      <c r="H471" s="7" t="s">
        <v>3919</v>
      </c>
      <c r="I471" s="7" t="s">
        <v>3920</v>
      </c>
      <c r="J471" s="7" t="s">
        <v>3921</v>
      </c>
      <c r="K471" s="7" t="s">
        <v>26</v>
      </c>
      <c r="L471" s="7" t="s">
        <v>3128</v>
      </c>
      <c r="M471" s="7" t="s">
        <v>632</v>
      </c>
      <c r="N471" s="7" t="s">
        <v>3875</v>
      </c>
      <c r="O471" s="7">
        <v>1998</v>
      </c>
      <c r="P471" s="7">
        <v>50</v>
      </c>
      <c r="Q471" s="7">
        <v>73</v>
      </c>
      <c r="R471" s="7">
        <v>4</v>
      </c>
      <c r="S471" s="7">
        <v>2023</v>
      </c>
      <c r="T471">
        <f t="shared" si="14"/>
        <v>26</v>
      </c>
      <c r="U471">
        <f t="shared" si="15"/>
        <v>52</v>
      </c>
    </row>
    <row r="472" spans="1:21">
      <c r="A472">
        <v>471</v>
      </c>
      <c r="B472" t="s">
        <v>8013</v>
      </c>
      <c r="C472" s="7" t="s">
        <v>3922</v>
      </c>
      <c r="D472" s="7" t="s">
        <v>3923</v>
      </c>
      <c r="E472" s="7" t="s">
        <v>3924</v>
      </c>
      <c r="F472" s="7" t="s">
        <v>3925</v>
      </c>
      <c r="G472" s="8" t="s">
        <v>3926</v>
      </c>
      <c r="H472" s="7" t="s">
        <v>3927</v>
      </c>
      <c r="I472" s="7" t="s">
        <v>3928</v>
      </c>
      <c r="J472" s="7" t="s">
        <v>3929</v>
      </c>
      <c r="K472" s="7" t="s">
        <v>26</v>
      </c>
      <c r="L472" s="7" t="s">
        <v>3128</v>
      </c>
      <c r="M472" s="7" t="s">
        <v>632</v>
      </c>
      <c r="N472" s="7" t="s">
        <v>3875</v>
      </c>
      <c r="O472" s="7">
        <v>1997</v>
      </c>
      <c r="P472" s="7">
        <v>6</v>
      </c>
      <c r="Q472" s="7">
        <v>32</v>
      </c>
      <c r="R472" s="7">
        <v>1</v>
      </c>
      <c r="S472" s="7">
        <v>2023</v>
      </c>
      <c r="T472">
        <f t="shared" si="14"/>
        <v>27</v>
      </c>
      <c r="U472">
        <f t="shared" si="15"/>
        <v>54</v>
      </c>
    </row>
    <row r="473" spans="1:21">
      <c r="A473">
        <v>472</v>
      </c>
      <c r="B473" t="s">
        <v>8013</v>
      </c>
      <c r="C473" s="7" t="s">
        <v>3930</v>
      </c>
      <c r="D473" s="7" t="s">
        <v>3931</v>
      </c>
      <c r="E473" s="7" t="s">
        <v>3932</v>
      </c>
      <c r="F473" s="7" t="s">
        <v>3933</v>
      </c>
      <c r="G473" s="8" t="s">
        <v>3934</v>
      </c>
      <c r="H473" s="7" t="s">
        <v>3935</v>
      </c>
      <c r="I473" s="7" t="s">
        <v>3936</v>
      </c>
      <c r="J473" s="7" t="s">
        <v>3937</v>
      </c>
      <c r="K473" s="7" t="s">
        <v>26</v>
      </c>
      <c r="L473" s="7" t="s">
        <v>3128</v>
      </c>
      <c r="M473" s="7" t="s">
        <v>632</v>
      </c>
      <c r="N473" s="7" t="s">
        <v>3875</v>
      </c>
      <c r="O473" s="7">
        <v>1997</v>
      </c>
      <c r="P473" s="7">
        <v>34</v>
      </c>
      <c r="Q473" s="7">
        <v>60</v>
      </c>
      <c r="R473" s="7">
        <v>4</v>
      </c>
      <c r="S473" s="7">
        <v>2023</v>
      </c>
      <c r="T473">
        <f t="shared" si="14"/>
        <v>27</v>
      </c>
      <c r="U473">
        <f t="shared" si="15"/>
        <v>54</v>
      </c>
    </row>
    <row r="474" spans="1:21">
      <c r="A474">
        <v>473</v>
      </c>
      <c r="B474" t="s">
        <v>8013</v>
      </c>
      <c r="C474" s="7" t="s">
        <v>3938</v>
      </c>
      <c r="D474" s="7" t="s">
        <v>3939</v>
      </c>
      <c r="E474" s="7" t="s">
        <v>3940</v>
      </c>
      <c r="F474" s="7" t="s">
        <v>3941</v>
      </c>
      <c r="G474" s="8" t="s">
        <v>3942</v>
      </c>
      <c r="H474" s="7" t="s">
        <v>3943</v>
      </c>
      <c r="I474" s="7" t="s">
        <v>3944</v>
      </c>
      <c r="J474" s="7" t="s">
        <v>3945</v>
      </c>
      <c r="K474" s="7" t="s">
        <v>26</v>
      </c>
      <c r="L474" s="7" t="s">
        <v>3128</v>
      </c>
      <c r="M474" s="7" t="s">
        <v>632</v>
      </c>
      <c r="N474" s="7" t="s">
        <v>3875</v>
      </c>
      <c r="O474" s="7">
        <v>1999</v>
      </c>
      <c r="P474" s="7">
        <v>50</v>
      </c>
      <c r="Q474" s="7">
        <v>74</v>
      </c>
      <c r="R474" s="7">
        <v>5</v>
      </c>
      <c r="S474" s="7">
        <v>2023</v>
      </c>
      <c r="T474">
        <f t="shared" si="14"/>
        <v>25</v>
      </c>
      <c r="U474">
        <f t="shared" si="15"/>
        <v>50</v>
      </c>
    </row>
    <row r="475" spans="1:21">
      <c r="A475">
        <v>474</v>
      </c>
      <c r="B475" t="s">
        <v>8013</v>
      </c>
      <c r="C475" s="7" t="s">
        <v>3946</v>
      </c>
      <c r="D475" s="7" t="s">
        <v>3947</v>
      </c>
      <c r="E475" s="7" t="s">
        <v>3948</v>
      </c>
      <c r="F475" s="7" t="s">
        <v>3949</v>
      </c>
      <c r="G475" s="8" t="s">
        <v>3950</v>
      </c>
      <c r="H475" s="7" t="s">
        <v>3951</v>
      </c>
      <c r="I475" s="7" t="s">
        <v>3952</v>
      </c>
      <c r="J475" s="7" t="s">
        <v>3953</v>
      </c>
      <c r="K475" s="7" t="s">
        <v>26</v>
      </c>
      <c r="L475" s="7" t="s">
        <v>3128</v>
      </c>
      <c r="M475" s="7" t="s">
        <v>632</v>
      </c>
      <c r="N475" s="7" t="s">
        <v>3954</v>
      </c>
      <c r="O475" s="7">
        <v>2005</v>
      </c>
      <c r="P475" s="7">
        <v>37</v>
      </c>
      <c r="Q475" s="7">
        <v>55</v>
      </c>
      <c r="R475" s="7">
        <v>4</v>
      </c>
      <c r="S475" s="7">
        <v>2023</v>
      </c>
      <c r="T475">
        <f t="shared" si="14"/>
        <v>19</v>
      </c>
      <c r="U475">
        <f t="shared" si="15"/>
        <v>38</v>
      </c>
    </row>
    <row r="476" spans="1:21">
      <c r="A476">
        <v>475</v>
      </c>
      <c r="B476" t="s">
        <v>8013</v>
      </c>
      <c r="C476" s="7" t="s">
        <v>3955</v>
      </c>
      <c r="D476" s="7" t="s">
        <v>3956</v>
      </c>
      <c r="E476" s="7" t="s">
        <v>3957</v>
      </c>
      <c r="F476" s="7" t="s">
        <v>3958</v>
      </c>
      <c r="G476" s="8" t="s">
        <v>3959</v>
      </c>
      <c r="H476" s="7" t="s">
        <v>3960</v>
      </c>
      <c r="I476" s="7" t="s">
        <v>3961</v>
      </c>
      <c r="J476" s="7" t="s">
        <v>3962</v>
      </c>
      <c r="K476" s="7" t="s">
        <v>26</v>
      </c>
      <c r="L476" s="7" t="s">
        <v>3128</v>
      </c>
      <c r="M476" s="7" t="s">
        <v>3601</v>
      </c>
      <c r="N476" s="7" t="s">
        <v>3963</v>
      </c>
      <c r="O476" s="7">
        <v>1996</v>
      </c>
      <c r="P476" s="7">
        <v>7</v>
      </c>
      <c r="Q476" s="7">
        <v>34</v>
      </c>
      <c r="R476" s="7">
        <v>4</v>
      </c>
      <c r="S476" s="7">
        <v>2023</v>
      </c>
      <c r="T476">
        <f t="shared" si="14"/>
        <v>28</v>
      </c>
      <c r="U476">
        <f t="shared" si="15"/>
        <v>56</v>
      </c>
    </row>
    <row r="477" spans="1:21">
      <c r="A477">
        <v>476</v>
      </c>
      <c r="B477" t="s">
        <v>8013</v>
      </c>
      <c r="C477" s="7" t="s">
        <v>3964</v>
      </c>
      <c r="D477" s="7" t="s">
        <v>3965</v>
      </c>
      <c r="E477" s="7" t="s">
        <v>3966</v>
      </c>
      <c r="F477" s="7" t="s">
        <v>3967</v>
      </c>
      <c r="G477" s="8" t="s">
        <v>3968</v>
      </c>
      <c r="H477" s="7" t="s">
        <v>3969</v>
      </c>
      <c r="I477" s="7" t="s">
        <v>3970</v>
      </c>
      <c r="J477" s="7" t="s">
        <v>3971</v>
      </c>
      <c r="K477" s="7" t="s">
        <v>26</v>
      </c>
      <c r="L477" s="7" t="s">
        <v>3128</v>
      </c>
      <c r="M477" s="7" t="s">
        <v>3601</v>
      </c>
      <c r="N477" s="7" t="s">
        <v>3972</v>
      </c>
      <c r="O477" s="7">
        <v>1997</v>
      </c>
      <c r="P477" s="7">
        <v>2</v>
      </c>
      <c r="Q477" s="7">
        <v>27</v>
      </c>
      <c r="R477" s="7">
        <v>8</v>
      </c>
      <c r="S477" s="7">
        <v>2023</v>
      </c>
      <c r="T477">
        <f t="shared" si="14"/>
        <v>27</v>
      </c>
      <c r="U477">
        <f t="shared" si="15"/>
        <v>54</v>
      </c>
    </row>
    <row r="478" spans="1:21">
      <c r="A478">
        <v>477</v>
      </c>
      <c r="B478" t="s">
        <v>8013</v>
      </c>
      <c r="C478" s="7" t="s">
        <v>3973</v>
      </c>
      <c r="D478" s="7" t="s">
        <v>3974</v>
      </c>
      <c r="E478" s="7" t="s">
        <v>3975</v>
      </c>
      <c r="F478" s="7" t="s">
        <v>3976</v>
      </c>
      <c r="G478" s="8" t="s">
        <v>3977</v>
      </c>
      <c r="H478" s="7" t="s">
        <v>3978</v>
      </c>
      <c r="I478" s="7" t="s">
        <v>3979</v>
      </c>
      <c r="J478" s="7" t="s">
        <v>3980</v>
      </c>
      <c r="K478" s="7" t="s">
        <v>26</v>
      </c>
      <c r="L478" s="7" t="s">
        <v>3128</v>
      </c>
      <c r="M478" s="7" t="s">
        <v>3601</v>
      </c>
      <c r="N478" s="7" t="s">
        <v>3972</v>
      </c>
      <c r="O478" s="7">
        <v>1997</v>
      </c>
      <c r="P478" s="7">
        <v>15</v>
      </c>
      <c r="Q478" s="7">
        <v>38</v>
      </c>
      <c r="R478" s="7">
        <v>4</v>
      </c>
      <c r="S478" s="7">
        <v>2023</v>
      </c>
      <c r="T478">
        <f t="shared" si="14"/>
        <v>27</v>
      </c>
      <c r="U478">
        <f t="shared" si="15"/>
        <v>54</v>
      </c>
    </row>
    <row r="479" spans="1:21">
      <c r="A479">
        <v>478</v>
      </c>
      <c r="B479" t="s">
        <v>8013</v>
      </c>
      <c r="C479" s="13" t="s">
        <v>3981</v>
      </c>
      <c r="D479" s="7" t="s">
        <v>3982</v>
      </c>
      <c r="E479" s="7" t="s">
        <v>3983</v>
      </c>
      <c r="F479" s="7" t="s">
        <v>3984</v>
      </c>
      <c r="G479" s="8" t="s">
        <v>3985</v>
      </c>
      <c r="H479" s="7" t="s">
        <v>3986</v>
      </c>
      <c r="I479" s="7" t="s">
        <v>24</v>
      </c>
      <c r="J479" s="7" t="s">
        <v>3987</v>
      </c>
      <c r="K479" s="13" t="s">
        <v>1153</v>
      </c>
      <c r="L479" s="13" t="s">
        <v>3310</v>
      </c>
      <c r="M479" s="7" t="s">
        <v>632</v>
      </c>
      <c r="N479" s="7" t="s">
        <v>1436</v>
      </c>
      <c r="O479" s="7">
        <v>2010</v>
      </c>
      <c r="P479" s="7">
        <v>19</v>
      </c>
      <c r="Q479" s="7">
        <v>32</v>
      </c>
      <c r="R479" s="7">
        <v>12</v>
      </c>
      <c r="S479" s="7">
        <v>2023</v>
      </c>
      <c r="T479">
        <f t="shared" si="14"/>
        <v>14</v>
      </c>
      <c r="U479">
        <f t="shared" si="15"/>
        <v>28</v>
      </c>
    </row>
    <row r="480" spans="1:21">
      <c r="A480">
        <v>479</v>
      </c>
      <c r="B480" t="s">
        <v>8013</v>
      </c>
      <c r="C480" s="18" t="s">
        <v>3988</v>
      </c>
      <c r="D480" s="7" t="s">
        <v>3989</v>
      </c>
      <c r="E480" s="7" t="s">
        <v>3990</v>
      </c>
      <c r="F480" s="7" t="s">
        <v>3991</v>
      </c>
      <c r="G480" s="8" t="s">
        <v>3992</v>
      </c>
      <c r="H480" s="7" t="s">
        <v>3993</v>
      </c>
      <c r="I480" s="7" t="s">
        <v>3994</v>
      </c>
      <c r="J480" s="7" t="s">
        <v>3995</v>
      </c>
      <c r="K480" s="13" t="s">
        <v>1153</v>
      </c>
      <c r="L480" s="13" t="s">
        <v>3310</v>
      </c>
      <c r="M480" s="7" t="s">
        <v>3311</v>
      </c>
      <c r="N480" s="7" t="s">
        <v>3996</v>
      </c>
      <c r="O480" s="7">
        <v>1997</v>
      </c>
      <c r="P480" s="7">
        <v>10</v>
      </c>
      <c r="Q480" s="7">
        <v>36</v>
      </c>
      <c r="R480" s="7">
        <v>4</v>
      </c>
      <c r="S480" s="7">
        <v>2023</v>
      </c>
      <c r="T480">
        <f t="shared" si="14"/>
        <v>27</v>
      </c>
      <c r="U480">
        <f t="shared" si="15"/>
        <v>54</v>
      </c>
    </row>
    <row r="481" spans="1:21">
      <c r="A481">
        <v>480</v>
      </c>
      <c r="B481" t="s">
        <v>8013</v>
      </c>
      <c r="C481" s="7" t="s">
        <v>3997</v>
      </c>
      <c r="D481" s="7" t="s">
        <v>3998</v>
      </c>
      <c r="E481" s="7" t="s">
        <v>3999</v>
      </c>
      <c r="F481" s="7" t="s">
        <v>4000</v>
      </c>
      <c r="G481" s="8" t="s">
        <v>4001</v>
      </c>
      <c r="H481" s="7" t="s">
        <v>4002</v>
      </c>
      <c r="I481" s="7" t="s">
        <v>4003</v>
      </c>
      <c r="J481" s="7" t="s">
        <v>4004</v>
      </c>
      <c r="K481" s="7" t="s">
        <v>26</v>
      </c>
      <c r="L481" s="7" t="s">
        <v>3128</v>
      </c>
      <c r="M481" s="7" t="s">
        <v>632</v>
      </c>
      <c r="N481" s="7" t="s">
        <v>4005</v>
      </c>
      <c r="O481" s="7">
        <v>1997</v>
      </c>
      <c r="P481" s="7">
        <v>2</v>
      </c>
      <c r="Q481" s="7">
        <v>28</v>
      </c>
      <c r="R481" s="7">
        <v>4</v>
      </c>
      <c r="S481" s="7">
        <v>2023</v>
      </c>
      <c r="T481">
        <f t="shared" si="14"/>
        <v>27</v>
      </c>
      <c r="U481">
        <f t="shared" si="15"/>
        <v>54</v>
      </c>
    </row>
    <row r="482" spans="1:21">
      <c r="A482">
        <v>481</v>
      </c>
      <c r="B482" t="s">
        <v>8013</v>
      </c>
      <c r="C482" s="7" t="s">
        <v>4006</v>
      </c>
      <c r="D482" s="7" t="s">
        <v>4007</v>
      </c>
      <c r="E482" s="7" t="s">
        <v>4008</v>
      </c>
      <c r="F482" s="7" t="s">
        <v>4009</v>
      </c>
      <c r="G482" s="8" t="s">
        <v>4010</v>
      </c>
      <c r="H482" s="7" t="s">
        <v>4011</v>
      </c>
      <c r="I482" s="7" t="s">
        <v>4012</v>
      </c>
      <c r="J482" s="7" t="s">
        <v>4013</v>
      </c>
      <c r="K482" s="7" t="s">
        <v>26</v>
      </c>
      <c r="L482" s="7" t="s">
        <v>3128</v>
      </c>
      <c r="M482" s="7" t="s">
        <v>658</v>
      </c>
      <c r="N482" s="7" t="s">
        <v>4014</v>
      </c>
      <c r="O482" s="7">
        <v>1997</v>
      </c>
      <c r="P482" s="7">
        <v>1</v>
      </c>
      <c r="Q482" s="7">
        <v>27</v>
      </c>
      <c r="R482" s="7">
        <v>5</v>
      </c>
      <c r="S482" s="7">
        <v>2023</v>
      </c>
      <c r="T482">
        <f t="shared" si="14"/>
        <v>27</v>
      </c>
      <c r="U482">
        <f t="shared" si="15"/>
        <v>54</v>
      </c>
    </row>
    <row r="483" spans="1:21">
      <c r="A483">
        <v>482</v>
      </c>
      <c r="B483" t="s">
        <v>8013</v>
      </c>
      <c r="C483" s="7" t="s">
        <v>4015</v>
      </c>
      <c r="D483" s="7" t="s">
        <v>4016</v>
      </c>
      <c r="E483" s="7" t="s">
        <v>4017</v>
      </c>
      <c r="F483" s="7" t="s">
        <v>4018</v>
      </c>
      <c r="G483" s="8" t="s">
        <v>4019</v>
      </c>
      <c r="H483" s="7" t="s">
        <v>4020</v>
      </c>
      <c r="I483" s="7" t="s">
        <v>4021</v>
      </c>
      <c r="J483" s="7" t="s">
        <v>4022</v>
      </c>
      <c r="K483" s="7" t="s">
        <v>26</v>
      </c>
      <c r="L483" s="7" t="s">
        <v>3128</v>
      </c>
      <c r="M483" s="7" t="s">
        <v>658</v>
      </c>
      <c r="N483" s="7" t="s">
        <v>4014</v>
      </c>
      <c r="O483" s="7">
        <v>1997</v>
      </c>
      <c r="P483" s="7">
        <v>7</v>
      </c>
      <c r="Q483" s="7">
        <v>33</v>
      </c>
      <c r="R483" s="7">
        <v>3</v>
      </c>
      <c r="S483" s="7">
        <v>2023</v>
      </c>
      <c r="T483">
        <f t="shared" si="14"/>
        <v>27</v>
      </c>
      <c r="U483">
        <f t="shared" si="15"/>
        <v>54</v>
      </c>
    </row>
    <row r="484" spans="1:21">
      <c r="A484">
        <v>483</v>
      </c>
      <c r="B484" t="s">
        <v>8013</v>
      </c>
      <c r="C484" s="7" t="s">
        <v>4023</v>
      </c>
      <c r="D484" s="7" t="s">
        <v>4024</v>
      </c>
      <c r="E484" s="7" t="s">
        <v>4025</v>
      </c>
      <c r="F484" s="7" t="s">
        <v>4026</v>
      </c>
      <c r="G484" s="8" t="s">
        <v>4027</v>
      </c>
      <c r="H484" s="7" t="s">
        <v>4028</v>
      </c>
      <c r="I484" s="7" t="s">
        <v>4029</v>
      </c>
      <c r="J484" s="7" t="s">
        <v>4030</v>
      </c>
      <c r="K484" s="7" t="s">
        <v>26</v>
      </c>
      <c r="L484" s="7" t="s">
        <v>3128</v>
      </c>
      <c r="M484" s="7" t="s">
        <v>632</v>
      </c>
      <c r="N484" s="7" t="s">
        <v>4031</v>
      </c>
      <c r="O484" s="7">
        <v>1997</v>
      </c>
      <c r="P484" s="7">
        <v>11</v>
      </c>
      <c r="Q484" s="7">
        <v>37</v>
      </c>
      <c r="R484" s="7">
        <v>4</v>
      </c>
      <c r="S484" s="7">
        <v>2023</v>
      </c>
      <c r="T484">
        <f t="shared" si="14"/>
        <v>27</v>
      </c>
      <c r="U484">
        <f t="shared" si="15"/>
        <v>54</v>
      </c>
    </row>
    <row r="485" spans="1:21">
      <c r="A485">
        <v>484</v>
      </c>
      <c r="B485" t="s">
        <v>8013</v>
      </c>
      <c r="C485" s="7" t="s">
        <v>4032</v>
      </c>
      <c r="D485" s="7" t="s">
        <v>4033</v>
      </c>
      <c r="E485" s="7" t="s">
        <v>4034</v>
      </c>
      <c r="F485" s="7" t="s">
        <v>4035</v>
      </c>
      <c r="G485" s="8" t="s">
        <v>4036</v>
      </c>
      <c r="H485" s="7" t="s">
        <v>4037</v>
      </c>
      <c r="I485" s="7" t="s">
        <v>4038</v>
      </c>
      <c r="J485" s="7" t="s">
        <v>4039</v>
      </c>
      <c r="K485" s="7" t="s">
        <v>26</v>
      </c>
      <c r="L485" s="7" t="s">
        <v>3128</v>
      </c>
      <c r="M485" s="7" t="s">
        <v>632</v>
      </c>
      <c r="N485" s="7" t="s">
        <v>4040</v>
      </c>
      <c r="O485" s="7">
        <v>1997</v>
      </c>
      <c r="P485" s="7">
        <v>8</v>
      </c>
      <c r="Q485" s="7">
        <v>34</v>
      </c>
      <c r="R485" s="7">
        <v>1</v>
      </c>
      <c r="S485" s="7">
        <v>2023</v>
      </c>
      <c r="T485">
        <f t="shared" si="14"/>
        <v>27</v>
      </c>
      <c r="U485">
        <f t="shared" si="15"/>
        <v>54</v>
      </c>
    </row>
    <row r="486" spans="1:21">
      <c r="A486">
        <v>485</v>
      </c>
      <c r="B486" t="s">
        <v>8013</v>
      </c>
      <c r="C486" s="7" t="s">
        <v>4041</v>
      </c>
      <c r="D486" s="7" t="s">
        <v>4042</v>
      </c>
      <c r="E486" s="7" t="s">
        <v>4043</v>
      </c>
      <c r="F486" s="7" t="s">
        <v>4044</v>
      </c>
      <c r="G486" s="8" t="s">
        <v>4045</v>
      </c>
      <c r="H486" s="7" t="s">
        <v>4046</v>
      </c>
      <c r="I486" s="7" t="s">
        <v>4047</v>
      </c>
      <c r="J486" s="7" t="s">
        <v>4048</v>
      </c>
      <c r="K486" s="7" t="s">
        <v>26</v>
      </c>
      <c r="L486" s="7" t="s">
        <v>3128</v>
      </c>
      <c r="M486" s="7" t="s">
        <v>632</v>
      </c>
      <c r="N486" s="7" t="s">
        <v>4049</v>
      </c>
      <c r="O486" s="7">
        <v>1997</v>
      </c>
      <c r="P486" s="7">
        <v>5</v>
      </c>
      <c r="Q486" s="7">
        <v>30</v>
      </c>
      <c r="R486" s="7">
        <v>4</v>
      </c>
      <c r="S486" s="7">
        <v>2023</v>
      </c>
      <c r="T486">
        <f t="shared" si="14"/>
        <v>27</v>
      </c>
      <c r="U486">
        <f t="shared" si="15"/>
        <v>54</v>
      </c>
    </row>
    <row r="487" spans="1:21">
      <c r="A487">
        <v>486</v>
      </c>
      <c r="B487" t="s">
        <v>8013</v>
      </c>
      <c r="C487" s="7" t="s">
        <v>4050</v>
      </c>
      <c r="D487" s="7" t="s">
        <v>4051</v>
      </c>
      <c r="E487" s="7" t="s">
        <v>4052</v>
      </c>
      <c r="F487" s="7" t="s">
        <v>4053</v>
      </c>
      <c r="G487" s="8" t="s">
        <v>4054</v>
      </c>
      <c r="H487" s="7" t="s">
        <v>4055</v>
      </c>
      <c r="I487" s="7" t="s">
        <v>4056</v>
      </c>
      <c r="J487" s="7" t="s">
        <v>4057</v>
      </c>
      <c r="K487" s="7" t="s">
        <v>26</v>
      </c>
      <c r="L487" s="7" t="s">
        <v>3128</v>
      </c>
      <c r="M487" s="7" t="s">
        <v>632</v>
      </c>
      <c r="N487" s="7" t="s">
        <v>4049</v>
      </c>
      <c r="O487" s="7">
        <v>1997</v>
      </c>
      <c r="P487" s="7">
        <v>6</v>
      </c>
      <c r="Q487" s="7">
        <v>32</v>
      </c>
      <c r="R487" s="7">
        <v>4</v>
      </c>
      <c r="S487" s="7">
        <v>2023</v>
      </c>
      <c r="T487">
        <f t="shared" si="14"/>
        <v>27</v>
      </c>
      <c r="U487">
        <f t="shared" si="15"/>
        <v>54</v>
      </c>
    </row>
    <row r="488" spans="1:21">
      <c r="A488">
        <v>487</v>
      </c>
      <c r="B488" t="s">
        <v>8013</v>
      </c>
      <c r="C488" s="7" t="s">
        <v>4058</v>
      </c>
      <c r="D488" s="7" t="s">
        <v>4059</v>
      </c>
      <c r="E488" s="7" t="s">
        <v>4060</v>
      </c>
      <c r="F488" s="7" t="s">
        <v>4061</v>
      </c>
      <c r="G488" s="8" t="s">
        <v>4062</v>
      </c>
      <c r="H488" s="7" t="s">
        <v>4063</v>
      </c>
      <c r="I488" s="7" t="s">
        <v>4064</v>
      </c>
      <c r="J488" s="7" t="s">
        <v>4065</v>
      </c>
      <c r="K488" s="7" t="s">
        <v>26</v>
      </c>
      <c r="L488" s="7" t="s">
        <v>3128</v>
      </c>
      <c r="M488" s="7" t="s">
        <v>658</v>
      </c>
      <c r="N488" s="7" t="s">
        <v>4066</v>
      </c>
      <c r="O488" s="7">
        <v>1997</v>
      </c>
      <c r="P488" s="7">
        <v>16</v>
      </c>
      <c r="Q488" s="7">
        <v>42</v>
      </c>
      <c r="R488" s="7">
        <v>4</v>
      </c>
      <c r="S488" s="7">
        <v>2023</v>
      </c>
      <c r="T488">
        <f t="shared" si="14"/>
        <v>27</v>
      </c>
      <c r="U488">
        <f t="shared" si="15"/>
        <v>54</v>
      </c>
    </row>
    <row r="489" spans="1:21">
      <c r="A489">
        <v>488</v>
      </c>
      <c r="B489" t="s">
        <v>8013</v>
      </c>
      <c r="C489" s="7" t="s">
        <v>4067</v>
      </c>
      <c r="D489" s="7" t="s">
        <v>4068</v>
      </c>
      <c r="E489" s="7" t="s">
        <v>4069</v>
      </c>
      <c r="F489" s="7" t="s">
        <v>4070</v>
      </c>
      <c r="G489" s="8" t="s">
        <v>4071</v>
      </c>
      <c r="H489" s="7" t="s">
        <v>4072</v>
      </c>
      <c r="I489" s="7" t="s">
        <v>4073</v>
      </c>
      <c r="J489" s="7" t="s">
        <v>4074</v>
      </c>
      <c r="K489" s="7" t="s">
        <v>26</v>
      </c>
      <c r="L489" s="7" t="s">
        <v>3128</v>
      </c>
      <c r="M489" s="7" t="s">
        <v>217</v>
      </c>
      <c r="N489" s="7" t="s">
        <v>4075</v>
      </c>
      <c r="O489" s="7">
        <v>1997</v>
      </c>
      <c r="P489" s="7">
        <v>40</v>
      </c>
      <c r="Q489" s="7">
        <v>66</v>
      </c>
      <c r="R489" s="7">
        <v>4</v>
      </c>
      <c r="S489" s="7">
        <v>2023</v>
      </c>
      <c r="T489">
        <f t="shared" si="14"/>
        <v>27</v>
      </c>
      <c r="U489">
        <f t="shared" si="15"/>
        <v>54</v>
      </c>
    </row>
    <row r="490" spans="1:21">
      <c r="A490">
        <v>489</v>
      </c>
      <c r="B490" t="s">
        <v>8013</v>
      </c>
      <c r="C490" s="7" t="s">
        <v>4076</v>
      </c>
      <c r="D490" s="7" t="s">
        <v>4077</v>
      </c>
      <c r="E490" s="7" t="s">
        <v>4078</v>
      </c>
      <c r="F490" s="7" t="s">
        <v>4079</v>
      </c>
      <c r="G490" s="8" t="s">
        <v>4080</v>
      </c>
      <c r="H490" s="7" t="s">
        <v>4081</v>
      </c>
      <c r="I490" s="7" t="s">
        <v>4082</v>
      </c>
      <c r="J490" s="7" t="s">
        <v>4083</v>
      </c>
      <c r="K490" s="7" t="s">
        <v>26</v>
      </c>
      <c r="L490" s="7" t="s">
        <v>3128</v>
      </c>
      <c r="M490" s="7" t="s">
        <v>217</v>
      </c>
      <c r="N490" s="7" t="s">
        <v>4084</v>
      </c>
      <c r="O490" s="7">
        <v>1999</v>
      </c>
      <c r="P490" s="7">
        <v>18</v>
      </c>
      <c r="Q490" s="7">
        <v>42</v>
      </c>
      <c r="R490" s="7">
        <v>3</v>
      </c>
      <c r="S490" s="7">
        <v>2023</v>
      </c>
      <c r="T490">
        <f t="shared" si="14"/>
        <v>25</v>
      </c>
      <c r="U490">
        <f t="shared" si="15"/>
        <v>50</v>
      </c>
    </row>
    <row r="491" spans="1:21">
      <c r="A491">
        <v>490</v>
      </c>
      <c r="B491" t="s">
        <v>8013</v>
      </c>
      <c r="C491" s="7" t="s">
        <v>4085</v>
      </c>
      <c r="D491" s="7" t="s">
        <v>4086</v>
      </c>
      <c r="E491" s="7" t="s">
        <v>4087</v>
      </c>
      <c r="F491" s="7" t="s">
        <v>4088</v>
      </c>
      <c r="G491" s="8" t="s">
        <v>4089</v>
      </c>
      <c r="H491" s="7" t="s">
        <v>4090</v>
      </c>
      <c r="I491" s="7" t="s">
        <v>4091</v>
      </c>
      <c r="J491" s="7" t="s">
        <v>4092</v>
      </c>
      <c r="K491" s="7" t="s">
        <v>26</v>
      </c>
      <c r="L491" s="7" t="s">
        <v>3128</v>
      </c>
      <c r="M491" s="7" t="s">
        <v>632</v>
      </c>
      <c r="N491" s="7" t="s">
        <v>4093</v>
      </c>
      <c r="O491" s="7">
        <v>1997</v>
      </c>
      <c r="P491" s="7">
        <v>17</v>
      </c>
      <c r="Q491" s="7">
        <v>47</v>
      </c>
      <c r="R491" s="7">
        <v>2</v>
      </c>
      <c r="S491" s="7">
        <v>2023</v>
      </c>
      <c r="T491">
        <f t="shared" si="14"/>
        <v>27</v>
      </c>
      <c r="U491">
        <f t="shared" si="15"/>
        <v>54</v>
      </c>
    </row>
    <row r="492" spans="1:21">
      <c r="A492">
        <v>491</v>
      </c>
      <c r="B492" t="s">
        <v>8013</v>
      </c>
      <c r="C492" s="19" t="s">
        <v>4094</v>
      </c>
      <c r="D492" s="7" t="s">
        <v>4095</v>
      </c>
      <c r="E492" s="7" t="s">
        <v>4096</v>
      </c>
      <c r="F492" s="7" t="s">
        <v>4097</v>
      </c>
      <c r="G492" s="8" t="s">
        <v>4098</v>
      </c>
      <c r="H492" s="7" t="s">
        <v>4099</v>
      </c>
      <c r="I492" s="7" t="s">
        <v>4100</v>
      </c>
      <c r="J492" s="7" t="s">
        <v>4101</v>
      </c>
      <c r="K492" s="7" t="s">
        <v>26</v>
      </c>
      <c r="L492" s="7" t="s">
        <v>3128</v>
      </c>
      <c r="M492" s="7" t="s">
        <v>632</v>
      </c>
      <c r="N492" s="7" t="s">
        <v>4093</v>
      </c>
      <c r="O492" s="7">
        <v>2008</v>
      </c>
      <c r="P492" s="7">
        <v>11</v>
      </c>
      <c r="Q492" s="7">
        <v>26</v>
      </c>
      <c r="R492" s="7">
        <v>2</v>
      </c>
      <c r="S492" s="7">
        <v>2023</v>
      </c>
      <c r="T492">
        <f t="shared" si="14"/>
        <v>16</v>
      </c>
      <c r="U492">
        <f t="shared" si="15"/>
        <v>32</v>
      </c>
    </row>
    <row r="493" spans="1:21">
      <c r="A493">
        <v>492</v>
      </c>
      <c r="B493" t="s">
        <v>8013</v>
      </c>
      <c r="C493" s="9" t="s">
        <v>4102</v>
      </c>
      <c r="D493" s="7" t="s">
        <v>1190</v>
      </c>
      <c r="E493" s="7" t="s">
        <v>4103</v>
      </c>
      <c r="F493" s="7" t="s">
        <v>4104</v>
      </c>
      <c r="G493" s="8" t="s">
        <v>4105</v>
      </c>
      <c r="H493" s="7" t="s">
        <v>4106</v>
      </c>
      <c r="I493" s="7" t="s">
        <v>4107</v>
      </c>
      <c r="J493" s="7" t="s">
        <v>4108</v>
      </c>
      <c r="K493" s="9" t="s">
        <v>26</v>
      </c>
      <c r="L493" s="9" t="s">
        <v>3128</v>
      </c>
      <c r="M493" s="7" t="s">
        <v>632</v>
      </c>
      <c r="N493" s="7" t="s">
        <v>4109</v>
      </c>
      <c r="O493" s="7">
        <v>2015</v>
      </c>
      <c r="P493" s="7">
        <v>1</v>
      </c>
      <c r="Q493" s="7">
        <v>9</v>
      </c>
      <c r="R493" s="7">
        <v>4</v>
      </c>
      <c r="S493" s="7">
        <v>2023</v>
      </c>
      <c r="T493">
        <f t="shared" si="14"/>
        <v>9</v>
      </c>
      <c r="U493">
        <f t="shared" si="15"/>
        <v>18</v>
      </c>
    </row>
    <row r="494" spans="1:21">
      <c r="A494">
        <v>493</v>
      </c>
      <c r="B494" t="s">
        <v>8013</v>
      </c>
      <c r="C494" s="7" t="s">
        <v>4110</v>
      </c>
      <c r="D494" s="7" t="s">
        <v>4111</v>
      </c>
      <c r="E494" s="7" t="s">
        <v>4112</v>
      </c>
      <c r="F494" s="7" t="s">
        <v>4113</v>
      </c>
      <c r="G494" s="8" t="s">
        <v>4114</v>
      </c>
      <c r="H494" s="7" t="s">
        <v>4115</v>
      </c>
      <c r="I494" s="7" t="s">
        <v>4116</v>
      </c>
      <c r="J494" s="7" t="s">
        <v>4117</v>
      </c>
      <c r="K494" s="7" t="s">
        <v>26</v>
      </c>
      <c r="L494" s="7" t="s">
        <v>3128</v>
      </c>
      <c r="M494" s="7" t="s">
        <v>632</v>
      </c>
      <c r="N494" s="7" t="s">
        <v>4118</v>
      </c>
      <c r="O494" s="7">
        <v>1997</v>
      </c>
      <c r="P494" s="7">
        <v>10</v>
      </c>
      <c r="Q494" s="7">
        <v>36</v>
      </c>
      <c r="R494" s="7">
        <v>4</v>
      </c>
      <c r="S494" s="7">
        <v>2023</v>
      </c>
      <c r="T494">
        <f t="shared" si="14"/>
        <v>27</v>
      </c>
      <c r="U494">
        <f t="shared" si="15"/>
        <v>54</v>
      </c>
    </row>
    <row r="495" spans="1:21">
      <c r="A495">
        <v>494</v>
      </c>
      <c r="B495" t="s">
        <v>8013</v>
      </c>
      <c r="C495" s="7" t="s">
        <v>4119</v>
      </c>
      <c r="D495" s="7" t="s">
        <v>4120</v>
      </c>
      <c r="E495" s="7" t="s">
        <v>4121</v>
      </c>
      <c r="F495" s="7" t="s">
        <v>4122</v>
      </c>
      <c r="G495" s="8" t="s">
        <v>4123</v>
      </c>
      <c r="H495" s="7" t="s">
        <v>4124</v>
      </c>
      <c r="I495" s="7" t="s">
        <v>4125</v>
      </c>
      <c r="J495" s="7" t="s">
        <v>4126</v>
      </c>
      <c r="K495" s="7" t="s">
        <v>26</v>
      </c>
      <c r="L495" s="7" t="s">
        <v>3128</v>
      </c>
      <c r="M495" s="7" t="s">
        <v>658</v>
      </c>
      <c r="N495" s="7" t="s">
        <v>4127</v>
      </c>
      <c r="O495" s="7">
        <v>1997</v>
      </c>
      <c r="P495" s="7">
        <v>30</v>
      </c>
      <c r="Q495" s="7">
        <v>56</v>
      </c>
      <c r="R495" s="7">
        <v>6</v>
      </c>
      <c r="S495" s="7">
        <v>2023</v>
      </c>
      <c r="T495">
        <f t="shared" si="14"/>
        <v>27</v>
      </c>
      <c r="U495">
        <f t="shared" si="15"/>
        <v>54</v>
      </c>
    </row>
    <row r="496" spans="1:21">
      <c r="A496">
        <v>495</v>
      </c>
      <c r="B496" t="s">
        <v>8013</v>
      </c>
      <c r="C496" s="7" t="s">
        <v>4128</v>
      </c>
      <c r="D496" s="7" t="s">
        <v>4129</v>
      </c>
      <c r="E496" s="7" t="s">
        <v>4130</v>
      </c>
      <c r="F496" s="7" t="s">
        <v>4131</v>
      </c>
      <c r="G496" s="8" t="s">
        <v>4132</v>
      </c>
      <c r="H496" s="7" t="s">
        <v>4133</v>
      </c>
      <c r="I496" s="7" t="s">
        <v>4134</v>
      </c>
      <c r="J496" s="7" t="s">
        <v>4135</v>
      </c>
      <c r="K496" s="7" t="s">
        <v>26</v>
      </c>
      <c r="L496" s="7" t="s">
        <v>3128</v>
      </c>
      <c r="M496" s="7" t="s">
        <v>632</v>
      </c>
      <c r="N496" s="7" t="s">
        <v>2265</v>
      </c>
      <c r="O496" s="7">
        <v>1999</v>
      </c>
      <c r="P496" s="7">
        <v>25</v>
      </c>
      <c r="Q496" s="7">
        <v>49</v>
      </c>
      <c r="R496" s="7">
        <v>4</v>
      </c>
      <c r="S496" s="7">
        <v>2023</v>
      </c>
      <c r="T496">
        <f t="shared" si="14"/>
        <v>25</v>
      </c>
      <c r="U496">
        <f t="shared" si="15"/>
        <v>50</v>
      </c>
    </row>
    <row r="497" spans="1:21">
      <c r="A497">
        <v>496</v>
      </c>
      <c r="B497" t="s">
        <v>8013</v>
      </c>
      <c r="C497" s="7" t="s">
        <v>4136</v>
      </c>
      <c r="D497" s="7" t="s">
        <v>4137</v>
      </c>
      <c r="E497" s="7" t="s">
        <v>4138</v>
      </c>
      <c r="F497" s="7" t="s">
        <v>4139</v>
      </c>
      <c r="G497" s="8" t="s">
        <v>4140</v>
      </c>
      <c r="H497" s="7" t="s">
        <v>4141</v>
      </c>
      <c r="I497" s="7" t="s">
        <v>4142</v>
      </c>
      <c r="J497" s="7" t="s">
        <v>4143</v>
      </c>
      <c r="K497" s="7" t="s">
        <v>26</v>
      </c>
      <c r="L497" s="7" t="s">
        <v>3128</v>
      </c>
      <c r="M497" s="7" t="s">
        <v>1719</v>
      </c>
      <c r="N497" s="7" t="s">
        <v>3021</v>
      </c>
      <c r="O497" s="7">
        <v>1997</v>
      </c>
      <c r="P497" s="7">
        <v>49</v>
      </c>
      <c r="Q497" s="7">
        <v>62</v>
      </c>
      <c r="R497" s="7">
        <v>3</v>
      </c>
      <c r="S497" s="7">
        <v>2023</v>
      </c>
      <c r="T497">
        <f t="shared" si="14"/>
        <v>27</v>
      </c>
      <c r="U497">
        <f t="shared" si="15"/>
        <v>54</v>
      </c>
    </row>
    <row r="498" spans="1:21">
      <c r="A498">
        <v>497</v>
      </c>
      <c r="B498" t="s">
        <v>8013</v>
      </c>
      <c r="C498" s="7" t="s">
        <v>4144</v>
      </c>
      <c r="D498" s="7" t="s">
        <v>4145</v>
      </c>
      <c r="E498" s="7" t="s">
        <v>4146</v>
      </c>
      <c r="F498" s="7" t="s">
        <v>4147</v>
      </c>
      <c r="G498" s="8" t="s">
        <v>4148</v>
      </c>
      <c r="H498" s="7" t="s">
        <v>4149</v>
      </c>
      <c r="I498" s="7" t="s">
        <v>4150</v>
      </c>
      <c r="J498" s="7" t="s">
        <v>4151</v>
      </c>
      <c r="K498" s="7" t="s">
        <v>26</v>
      </c>
      <c r="L498" s="7" t="s">
        <v>3128</v>
      </c>
      <c r="M498" s="7" t="s">
        <v>1719</v>
      </c>
      <c r="N498" s="7" t="s">
        <v>3021</v>
      </c>
      <c r="O498" s="7">
        <v>1997</v>
      </c>
      <c r="P498" s="7">
        <v>47</v>
      </c>
      <c r="Q498" s="7">
        <v>60</v>
      </c>
      <c r="R498" s="7">
        <v>4</v>
      </c>
      <c r="S498" s="7">
        <v>2023</v>
      </c>
      <c r="T498">
        <f t="shared" si="14"/>
        <v>27</v>
      </c>
      <c r="U498">
        <f t="shared" si="15"/>
        <v>54</v>
      </c>
    </row>
    <row r="499" spans="1:21">
      <c r="A499">
        <v>498</v>
      </c>
      <c r="B499" t="s">
        <v>8013</v>
      </c>
      <c r="C499" s="7" t="s">
        <v>4152</v>
      </c>
      <c r="D499" s="7" t="s">
        <v>4153</v>
      </c>
      <c r="E499" s="7" t="s">
        <v>4154</v>
      </c>
      <c r="F499" s="7" t="s">
        <v>4155</v>
      </c>
      <c r="G499" s="8" t="s">
        <v>4156</v>
      </c>
      <c r="H499" s="7" t="s">
        <v>4157</v>
      </c>
      <c r="I499" s="7" t="s">
        <v>4158</v>
      </c>
      <c r="J499" s="7" t="s">
        <v>4159</v>
      </c>
      <c r="K499" s="7" t="s">
        <v>26</v>
      </c>
      <c r="L499" s="7" t="s">
        <v>3128</v>
      </c>
      <c r="M499" s="7" t="s">
        <v>1719</v>
      </c>
      <c r="N499" s="7" t="s">
        <v>3021</v>
      </c>
      <c r="O499" s="7">
        <v>1997</v>
      </c>
      <c r="P499" s="7">
        <v>25</v>
      </c>
      <c r="Q499" s="7">
        <v>51</v>
      </c>
      <c r="R499" s="7">
        <v>4</v>
      </c>
      <c r="S499" s="7">
        <v>2023</v>
      </c>
      <c r="T499">
        <f t="shared" si="14"/>
        <v>27</v>
      </c>
      <c r="U499">
        <f t="shared" si="15"/>
        <v>54</v>
      </c>
    </row>
    <row r="500" spans="1:21">
      <c r="A500">
        <v>499</v>
      </c>
      <c r="B500" t="s">
        <v>8013</v>
      </c>
      <c r="C500" s="7" t="s">
        <v>4160</v>
      </c>
      <c r="D500" s="7" t="s">
        <v>4161</v>
      </c>
      <c r="E500" s="7" t="s">
        <v>4162</v>
      </c>
      <c r="F500" s="7" t="s">
        <v>4163</v>
      </c>
      <c r="G500" s="8" t="s">
        <v>4164</v>
      </c>
      <c r="H500" s="7" t="s">
        <v>4165</v>
      </c>
      <c r="I500" s="7" t="s">
        <v>4166</v>
      </c>
      <c r="J500" s="7" t="s">
        <v>4167</v>
      </c>
      <c r="K500" s="7" t="s">
        <v>26</v>
      </c>
      <c r="L500" s="7" t="s">
        <v>3128</v>
      </c>
      <c r="M500" s="7" t="s">
        <v>1719</v>
      </c>
      <c r="N500" s="7" t="s">
        <v>3021</v>
      </c>
      <c r="O500" s="7">
        <v>1997</v>
      </c>
      <c r="P500" s="7">
        <v>88</v>
      </c>
      <c r="Q500" s="7">
        <v>101</v>
      </c>
      <c r="R500" s="7">
        <v>4</v>
      </c>
      <c r="S500" s="7">
        <v>2023</v>
      </c>
      <c r="T500">
        <f t="shared" si="14"/>
        <v>27</v>
      </c>
      <c r="U500">
        <f t="shared" si="15"/>
        <v>54</v>
      </c>
    </row>
    <row r="501" spans="1:21">
      <c r="A501">
        <v>500</v>
      </c>
      <c r="B501" t="s">
        <v>8013</v>
      </c>
      <c r="C501" s="7" t="s">
        <v>4168</v>
      </c>
      <c r="D501" s="7" t="s">
        <v>4169</v>
      </c>
      <c r="E501" s="7" t="s">
        <v>4170</v>
      </c>
      <c r="F501" s="7" t="s">
        <v>4171</v>
      </c>
      <c r="G501" s="8" t="s">
        <v>4172</v>
      </c>
      <c r="H501" s="7" t="s">
        <v>4173</v>
      </c>
      <c r="I501" s="7" t="s">
        <v>4174</v>
      </c>
      <c r="J501" s="7" t="s">
        <v>4175</v>
      </c>
      <c r="K501" s="7" t="s">
        <v>26</v>
      </c>
      <c r="L501" s="7" t="s">
        <v>3128</v>
      </c>
      <c r="M501" s="7" t="s">
        <v>1719</v>
      </c>
      <c r="N501" s="7" t="s">
        <v>3021</v>
      </c>
      <c r="O501" s="7">
        <v>1997</v>
      </c>
      <c r="P501" s="7">
        <v>17</v>
      </c>
      <c r="Q501" s="7">
        <v>44</v>
      </c>
      <c r="R501" s="7">
        <v>2</v>
      </c>
      <c r="S501" s="7">
        <v>2023</v>
      </c>
      <c r="T501">
        <f t="shared" si="14"/>
        <v>27</v>
      </c>
      <c r="U501">
        <f t="shared" si="15"/>
        <v>54</v>
      </c>
    </row>
    <row r="502" spans="1:21">
      <c r="A502">
        <v>501</v>
      </c>
      <c r="B502" t="s">
        <v>8013</v>
      </c>
      <c r="C502" s="7" t="s">
        <v>4176</v>
      </c>
      <c r="D502" s="7" t="s">
        <v>4177</v>
      </c>
      <c r="E502" s="7" t="s">
        <v>4178</v>
      </c>
      <c r="F502" s="7" t="s">
        <v>4179</v>
      </c>
      <c r="G502" s="8" t="s">
        <v>4180</v>
      </c>
      <c r="H502" s="7" t="s">
        <v>4181</v>
      </c>
      <c r="I502" s="7" t="s">
        <v>4182</v>
      </c>
      <c r="J502" s="7" t="s">
        <v>4183</v>
      </c>
      <c r="K502" s="7" t="s">
        <v>26</v>
      </c>
      <c r="L502" s="7" t="s">
        <v>3128</v>
      </c>
      <c r="M502" s="7" t="s">
        <v>1719</v>
      </c>
      <c r="N502" s="7" t="s">
        <v>3021</v>
      </c>
      <c r="O502" s="7">
        <v>1997</v>
      </c>
      <c r="P502" s="7">
        <v>49</v>
      </c>
      <c r="Q502" s="7">
        <v>62</v>
      </c>
      <c r="R502" s="7">
        <v>4</v>
      </c>
      <c r="S502" s="7">
        <v>2023</v>
      </c>
      <c r="T502">
        <f t="shared" si="14"/>
        <v>27</v>
      </c>
      <c r="U502">
        <f t="shared" si="15"/>
        <v>54</v>
      </c>
    </row>
    <row r="503" spans="1:21">
      <c r="A503">
        <v>502</v>
      </c>
      <c r="B503" t="s">
        <v>8013</v>
      </c>
      <c r="C503" s="7" t="s">
        <v>4184</v>
      </c>
      <c r="D503" s="7" t="s">
        <v>4185</v>
      </c>
      <c r="E503" s="7" t="s">
        <v>4186</v>
      </c>
      <c r="F503" s="7" t="s">
        <v>4187</v>
      </c>
      <c r="G503" s="8" t="s">
        <v>4188</v>
      </c>
      <c r="H503" s="7" t="s">
        <v>4189</v>
      </c>
      <c r="I503" s="7" t="s">
        <v>4190</v>
      </c>
      <c r="J503" s="7" t="s">
        <v>4191</v>
      </c>
      <c r="K503" s="7" t="s">
        <v>26</v>
      </c>
      <c r="L503" s="7" t="s">
        <v>3128</v>
      </c>
      <c r="M503" s="7" t="s">
        <v>1719</v>
      </c>
      <c r="N503" s="7" t="s">
        <v>3021</v>
      </c>
      <c r="O503" s="7">
        <v>1997</v>
      </c>
      <c r="P503" s="7">
        <v>58</v>
      </c>
      <c r="Q503" s="7">
        <v>71</v>
      </c>
      <c r="R503" s="7">
        <v>4</v>
      </c>
      <c r="S503" s="7">
        <v>2023</v>
      </c>
      <c r="T503">
        <f t="shared" si="14"/>
        <v>27</v>
      </c>
      <c r="U503">
        <f t="shared" si="15"/>
        <v>54</v>
      </c>
    </row>
    <row r="504" spans="1:21">
      <c r="A504">
        <v>503</v>
      </c>
      <c r="B504" t="s">
        <v>8013</v>
      </c>
      <c r="C504" s="7" t="s">
        <v>4192</v>
      </c>
      <c r="D504" s="7" t="s">
        <v>4193</v>
      </c>
      <c r="E504" s="7" t="s">
        <v>4194</v>
      </c>
      <c r="F504" s="7" t="s">
        <v>4195</v>
      </c>
      <c r="G504" s="8" t="s">
        <v>4196</v>
      </c>
      <c r="H504" s="7" t="s">
        <v>4197</v>
      </c>
      <c r="I504" s="7" t="s">
        <v>4198</v>
      </c>
      <c r="J504" s="7" t="s">
        <v>4199</v>
      </c>
      <c r="K504" s="7" t="s">
        <v>26</v>
      </c>
      <c r="L504" s="7" t="s">
        <v>3128</v>
      </c>
      <c r="M504" s="7" t="s">
        <v>632</v>
      </c>
      <c r="N504" s="7" t="s">
        <v>628</v>
      </c>
      <c r="O504" s="7">
        <v>1997</v>
      </c>
      <c r="P504" s="7">
        <v>10</v>
      </c>
      <c r="Q504" s="7">
        <v>36</v>
      </c>
      <c r="R504" s="7">
        <v>4</v>
      </c>
      <c r="S504" s="7">
        <v>2023</v>
      </c>
      <c r="T504">
        <f t="shared" si="14"/>
        <v>27</v>
      </c>
      <c r="U504">
        <f t="shared" si="15"/>
        <v>54</v>
      </c>
    </row>
    <row r="505" spans="1:21">
      <c r="A505">
        <v>504</v>
      </c>
      <c r="B505" t="s">
        <v>8013</v>
      </c>
      <c r="C505" s="9" t="s">
        <v>4200</v>
      </c>
      <c r="D505" s="7" t="s">
        <v>1190</v>
      </c>
      <c r="E505" s="7" t="s">
        <v>4201</v>
      </c>
      <c r="F505" s="7" t="s">
        <v>4202</v>
      </c>
      <c r="G505" s="10" t="s">
        <v>4203</v>
      </c>
      <c r="H505" s="9" t="s">
        <v>4204</v>
      </c>
      <c r="I505" s="9" t="s">
        <v>4205</v>
      </c>
      <c r="J505" s="7" t="s">
        <v>4206</v>
      </c>
      <c r="K505" s="9" t="s">
        <v>26</v>
      </c>
      <c r="L505" s="9" t="s">
        <v>3128</v>
      </c>
      <c r="M505" s="7" t="s">
        <v>632</v>
      </c>
      <c r="N505" s="7" t="s">
        <v>2273</v>
      </c>
      <c r="O505" s="7">
        <v>2014</v>
      </c>
      <c r="P505" s="7">
        <v>1</v>
      </c>
      <c r="Q505" s="7">
        <v>9</v>
      </c>
      <c r="R505" s="7">
        <v>4</v>
      </c>
      <c r="S505" s="7">
        <v>2023</v>
      </c>
      <c r="T505">
        <f t="shared" si="14"/>
        <v>10</v>
      </c>
      <c r="U505">
        <f t="shared" si="15"/>
        <v>20</v>
      </c>
    </row>
    <row r="506" spans="1:21">
      <c r="A506">
        <v>505</v>
      </c>
      <c r="B506" t="s">
        <v>8013</v>
      </c>
      <c r="C506" s="9" t="s">
        <v>4207</v>
      </c>
      <c r="D506" s="7" t="s">
        <v>1190</v>
      </c>
      <c r="E506" s="7" t="s">
        <v>4208</v>
      </c>
      <c r="F506" s="7" t="s">
        <v>4209</v>
      </c>
      <c r="G506" s="10" t="s">
        <v>4210</v>
      </c>
      <c r="H506" s="9" t="s">
        <v>4211</v>
      </c>
      <c r="I506" s="9" t="s">
        <v>4212</v>
      </c>
      <c r="J506" s="7" t="s">
        <v>4213</v>
      </c>
      <c r="K506" s="9" t="s">
        <v>26</v>
      </c>
      <c r="L506" s="9" t="s">
        <v>3128</v>
      </c>
      <c r="M506" s="7" t="s">
        <v>632</v>
      </c>
      <c r="N506" s="7" t="s">
        <v>2273</v>
      </c>
      <c r="O506" s="7">
        <v>2014</v>
      </c>
      <c r="P506" s="7">
        <v>1</v>
      </c>
      <c r="Q506" s="7">
        <v>9</v>
      </c>
      <c r="R506" s="7">
        <v>2</v>
      </c>
      <c r="S506" s="7">
        <v>2023</v>
      </c>
      <c r="T506">
        <f t="shared" si="14"/>
        <v>10</v>
      </c>
      <c r="U506">
        <f t="shared" si="15"/>
        <v>20</v>
      </c>
    </row>
    <row r="507" spans="1:21">
      <c r="A507">
        <v>506</v>
      </c>
      <c r="B507" t="s">
        <v>8013</v>
      </c>
      <c r="C507" s="7" t="s">
        <v>4214</v>
      </c>
      <c r="D507" s="7" t="s">
        <v>4215</v>
      </c>
      <c r="E507" s="7" t="s">
        <v>4216</v>
      </c>
      <c r="F507" s="7" t="s">
        <v>4217</v>
      </c>
      <c r="G507" s="8" t="s">
        <v>4218</v>
      </c>
      <c r="H507" s="7" t="s">
        <v>4219</v>
      </c>
      <c r="I507" s="7" t="s">
        <v>4220</v>
      </c>
      <c r="J507" s="7" t="s">
        <v>4221</v>
      </c>
      <c r="K507" s="7" t="s">
        <v>26</v>
      </c>
      <c r="L507" s="7" t="s">
        <v>3128</v>
      </c>
      <c r="M507" s="7" t="s">
        <v>632</v>
      </c>
      <c r="N507" s="7" t="s">
        <v>2273</v>
      </c>
      <c r="O507" s="7">
        <v>1997</v>
      </c>
      <c r="P507" s="7">
        <v>15</v>
      </c>
      <c r="Q507" s="7">
        <v>40</v>
      </c>
      <c r="R507" s="7">
        <v>6</v>
      </c>
      <c r="S507" s="7">
        <v>2023</v>
      </c>
      <c r="T507">
        <f t="shared" si="14"/>
        <v>27</v>
      </c>
      <c r="U507">
        <f t="shared" si="15"/>
        <v>54</v>
      </c>
    </row>
    <row r="508" spans="1:21">
      <c r="A508">
        <v>507</v>
      </c>
      <c r="B508" t="s">
        <v>8013</v>
      </c>
      <c r="C508" s="7" t="s">
        <v>4222</v>
      </c>
      <c r="D508" s="7" t="s">
        <v>4223</v>
      </c>
      <c r="E508" s="7" t="s">
        <v>4224</v>
      </c>
      <c r="F508" s="7" t="s">
        <v>4225</v>
      </c>
      <c r="G508" s="8" t="s">
        <v>4226</v>
      </c>
      <c r="H508" s="7" t="s">
        <v>4227</v>
      </c>
      <c r="I508" s="7" t="s">
        <v>4228</v>
      </c>
      <c r="J508" s="7" t="s">
        <v>4229</v>
      </c>
      <c r="K508" s="7" t="s">
        <v>26</v>
      </c>
      <c r="L508" s="7" t="s">
        <v>3128</v>
      </c>
      <c r="M508" s="7" t="s">
        <v>632</v>
      </c>
      <c r="N508" s="7" t="s">
        <v>2273</v>
      </c>
      <c r="O508" s="7">
        <v>1997</v>
      </c>
      <c r="P508" s="7">
        <v>25</v>
      </c>
      <c r="Q508" s="7">
        <v>51</v>
      </c>
      <c r="R508" s="7">
        <v>4</v>
      </c>
      <c r="S508" s="7">
        <v>2023</v>
      </c>
      <c r="T508">
        <f t="shared" si="14"/>
        <v>27</v>
      </c>
      <c r="U508">
        <f t="shared" si="15"/>
        <v>54</v>
      </c>
    </row>
    <row r="509" spans="1:21">
      <c r="A509">
        <v>508</v>
      </c>
      <c r="B509" t="s">
        <v>8013</v>
      </c>
      <c r="C509" s="7" t="s">
        <v>4230</v>
      </c>
      <c r="D509" s="7" t="s">
        <v>4231</v>
      </c>
      <c r="E509" s="7" t="s">
        <v>4232</v>
      </c>
      <c r="F509" s="7" t="s">
        <v>4233</v>
      </c>
      <c r="G509" s="8" t="s">
        <v>4234</v>
      </c>
      <c r="H509" s="7" t="s">
        <v>4235</v>
      </c>
      <c r="I509" s="7" t="s">
        <v>4236</v>
      </c>
      <c r="J509" s="7" t="s">
        <v>4237</v>
      </c>
      <c r="K509" s="7" t="s">
        <v>26</v>
      </c>
      <c r="L509" s="7" t="s">
        <v>3128</v>
      </c>
      <c r="M509" s="7" t="s">
        <v>632</v>
      </c>
      <c r="N509" s="7" t="s">
        <v>2273</v>
      </c>
      <c r="O509" s="7">
        <v>1997</v>
      </c>
      <c r="P509" s="7">
        <v>25</v>
      </c>
      <c r="Q509" s="7">
        <v>51</v>
      </c>
      <c r="R509" s="7">
        <v>6</v>
      </c>
      <c r="S509" s="7">
        <v>2023</v>
      </c>
      <c r="T509">
        <f t="shared" si="14"/>
        <v>27</v>
      </c>
      <c r="U509">
        <f t="shared" si="15"/>
        <v>54</v>
      </c>
    </row>
    <row r="510" spans="1:21">
      <c r="A510">
        <v>509</v>
      </c>
      <c r="B510" t="s">
        <v>8013</v>
      </c>
      <c r="C510" s="7" t="s">
        <v>4238</v>
      </c>
      <c r="D510" s="7" t="s">
        <v>1190</v>
      </c>
      <c r="E510" s="7" t="s">
        <v>4239</v>
      </c>
      <c r="F510" s="7" t="s">
        <v>4240</v>
      </c>
      <c r="G510" s="8" t="s">
        <v>4241</v>
      </c>
      <c r="H510" s="7" t="s">
        <v>4242</v>
      </c>
      <c r="I510" s="7" t="s">
        <v>4243</v>
      </c>
      <c r="J510" s="7" t="s">
        <v>4244</v>
      </c>
      <c r="K510" s="7" t="s">
        <v>26</v>
      </c>
      <c r="L510" s="7" t="s">
        <v>3128</v>
      </c>
      <c r="M510" s="7" t="s">
        <v>632</v>
      </c>
      <c r="N510" s="7" t="s">
        <v>2273</v>
      </c>
      <c r="O510" s="7">
        <v>2009</v>
      </c>
      <c r="P510" s="7">
        <v>1</v>
      </c>
      <c r="Q510" s="7">
        <v>15</v>
      </c>
      <c r="R510" s="7">
        <v>4</v>
      </c>
      <c r="S510" s="7">
        <v>2023</v>
      </c>
      <c r="T510">
        <f t="shared" si="14"/>
        <v>15</v>
      </c>
      <c r="U510">
        <f t="shared" si="15"/>
        <v>30</v>
      </c>
    </row>
    <row r="511" spans="1:21">
      <c r="A511">
        <v>510</v>
      </c>
      <c r="B511" t="s">
        <v>8013</v>
      </c>
      <c r="C511" s="7" t="s">
        <v>4245</v>
      </c>
      <c r="D511" s="7" t="s">
        <v>4246</v>
      </c>
      <c r="E511" s="7" t="s">
        <v>4247</v>
      </c>
      <c r="F511" s="7" t="s">
        <v>4248</v>
      </c>
      <c r="G511" s="8" t="s">
        <v>4249</v>
      </c>
      <c r="H511" s="7" t="s">
        <v>4250</v>
      </c>
      <c r="I511" s="7" t="s">
        <v>4251</v>
      </c>
      <c r="J511" s="7" t="s">
        <v>4252</v>
      </c>
      <c r="K511" s="7" t="s">
        <v>26</v>
      </c>
      <c r="L511" s="7" t="s">
        <v>3128</v>
      </c>
      <c r="M511" s="7" t="s">
        <v>3601</v>
      </c>
      <c r="N511" s="7" t="s">
        <v>4253</v>
      </c>
      <c r="O511" s="7">
        <v>1996</v>
      </c>
      <c r="P511" s="7">
        <v>11</v>
      </c>
      <c r="Q511" s="7">
        <v>38</v>
      </c>
      <c r="R511" s="7">
        <v>8</v>
      </c>
      <c r="S511" s="7">
        <v>2023</v>
      </c>
      <c r="T511">
        <f t="shared" si="14"/>
        <v>28</v>
      </c>
      <c r="U511">
        <f t="shared" si="15"/>
        <v>56</v>
      </c>
    </row>
    <row r="512" spans="1:21">
      <c r="A512">
        <v>511</v>
      </c>
      <c r="B512" t="s">
        <v>8013</v>
      </c>
      <c r="C512" s="7" t="s">
        <v>4254</v>
      </c>
      <c r="D512" s="7" t="s">
        <v>4255</v>
      </c>
      <c r="E512" s="7" t="s">
        <v>4256</v>
      </c>
      <c r="F512" s="7" t="s">
        <v>4257</v>
      </c>
      <c r="G512" s="8" t="s">
        <v>4258</v>
      </c>
      <c r="H512" s="7" t="s">
        <v>4259</v>
      </c>
      <c r="I512" s="7" t="s">
        <v>4260</v>
      </c>
      <c r="J512" s="7" t="s">
        <v>4261</v>
      </c>
      <c r="K512" s="7" t="s">
        <v>26</v>
      </c>
      <c r="L512" s="7" t="s">
        <v>3128</v>
      </c>
      <c r="M512" s="7" t="s">
        <v>632</v>
      </c>
      <c r="N512" s="7" t="s">
        <v>4262</v>
      </c>
      <c r="O512" s="7">
        <v>1997</v>
      </c>
      <c r="P512" s="7">
        <v>76</v>
      </c>
      <c r="Q512" s="7">
        <v>102</v>
      </c>
      <c r="R512" s="7">
        <v>6</v>
      </c>
      <c r="S512" s="7">
        <v>2023</v>
      </c>
      <c r="T512">
        <f t="shared" si="14"/>
        <v>27</v>
      </c>
      <c r="U512">
        <f t="shared" si="15"/>
        <v>54</v>
      </c>
    </row>
    <row r="513" spans="1:21">
      <c r="A513">
        <v>512</v>
      </c>
      <c r="B513" t="s">
        <v>8013</v>
      </c>
      <c r="C513" s="7" t="s">
        <v>4263</v>
      </c>
      <c r="D513" s="7" t="s">
        <v>4264</v>
      </c>
      <c r="E513" s="7" t="s">
        <v>4265</v>
      </c>
      <c r="F513" s="7" t="s">
        <v>4266</v>
      </c>
      <c r="G513" s="8" t="s">
        <v>4267</v>
      </c>
      <c r="H513" s="7" t="s">
        <v>4268</v>
      </c>
      <c r="I513" s="7" t="s">
        <v>4269</v>
      </c>
      <c r="J513" s="7" t="s">
        <v>4270</v>
      </c>
      <c r="K513" s="7" t="s">
        <v>26</v>
      </c>
      <c r="L513" s="7" t="s">
        <v>3128</v>
      </c>
      <c r="M513" s="7" t="s">
        <v>632</v>
      </c>
      <c r="N513" s="7" t="s">
        <v>4271</v>
      </c>
      <c r="O513" s="7">
        <v>1997</v>
      </c>
      <c r="P513" s="7">
        <v>37</v>
      </c>
      <c r="Q513" s="7">
        <v>63</v>
      </c>
      <c r="R513" s="7">
        <v>5</v>
      </c>
      <c r="S513" s="7">
        <v>2023</v>
      </c>
      <c r="T513">
        <f t="shared" si="14"/>
        <v>27</v>
      </c>
      <c r="U513">
        <f t="shared" si="15"/>
        <v>54</v>
      </c>
    </row>
    <row r="514" spans="1:21">
      <c r="A514">
        <v>513</v>
      </c>
      <c r="B514" t="s">
        <v>8013</v>
      </c>
      <c r="C514" s="7" t="s">
        <v>4272</v>
      </c>
      <c r="D514" s="7" t="s">
        <v>4273</v>
      </c>
      <c r="E514" s="7" t="s">
        <v>4274</v>
      </c>
      <c r="F514" s="7" t="s">
        <v>4275</v>
      </c>
      <c r="G514" s="8" t="s">
        <v>4276</v>
      </c>
      <c r="H514" s="7" t="s">
        <v>3544</v>
      </c>
      <c r="I514" s="7" t="s">
        <v>4277</v>
      </c>
      <c r="J514" s="7" t="s">
        <v>4278</v>
      </c>
      <c r="K514" s="7" t="s">
        <v>26</v>
      </c>
      <c r="L514" s="7" t="s">
        <v>3128</v>
      </c>
      <c r="M514" s="7" t="s">
        <v>632</v>
      </c>
      <c r="N514" s="7" t="s">
        <v>4271</v>
      </c>
      <c r="O514" s="7">
        <v>1997</v>
      </c>
      <c r="P514" s="7">
        <v>28</v>
      </c>
      <c r="Q514" s="7">
        <v>54</v>
      </c>
      <c r="R514" s="7">
        <v>4</v>
      </c>
      <c r="S514" s="7">
        <v>2023</v>
      </c>
      <c r="T514">
        <f t="shared" si="14"/>
        <v>27</v>
      </c>
      <c r="U514">
        <f t="shared" si="15"/>
        <v>54</v>
      </c>
    </row>
    <row r="515" spans="1:21">
      <c r="A515">
        <v>514</v>
      </c>
      <c r="B515" t="s">
        <v>8013</v>
      </c>
      <c r="C515" s="7" t="s">
        <v>4279</v>
      </c>
      <c r="D515" s="7" t="s">
        <v>4280</v>
      </c>
      <c r="E515" s="7" t="s">
        <v>4281</v>
      </c>
      <c r="F515" s="7" t="s">
        <v>4282</v>
      </c>
      <c r="G515" s="8" t="s">
        <v>4283</v>
      </c>
      <c r="H515" s="7" t="s">
        <v>4284</v>
      </c>
      <c r="I515" s="7" t="s">
        <v>4285</v>
      </c>
      <c r="J515" s="7" t="s">
        <v>4286</v>
      </c>
      <c r="K515" s="7" t="s">
        <v>26</v>
      </c>
      <c r="L515" s="7" t="s">
        <v>3128</v>
      </c>
      <c r="M515" s="7" t="s">
        <v>632</v>
      </c>
      <c r="N515" s="7" t="s">
        <v>4287</v>
      </c>
      <c r="O515" s="7">
        <v>1997</v>
      </c>
      <c r="P515" s="7">
        <v>25</v>
      </c>
      <c r="Q515" s="7">
        <v>51</v>
      </c>
      <c r="R515" s="7">
        <v>4</v>
      </c>
      <c r="S515" s="7">
        <v>2023</v>
      </c>
      <c r="T515">
        <f t="shared" ref="T515:T578" si="16">S515-O515+1</f>
        <v>27</v>
      </c>
      <c r="U515">
        <f t="shared" ref="U515:U578" si="17">T515*2</f>
        <v>54</v>
      </c>
    </row>
    <row r="516" spans="1:21">
      <c r="A516">
        <v>515</v>
      </c>
      <c r="B516" t="s">
        <v>8013</v>
      </c>
      <c r="C516" s="7" t="s">
        <v>4288</v>
      </c>
      <c r="D516" s="7" t="s">
        <v>4289</v>
      </c>
      <c r="E516" s="7" t="s">
        <v>4290</v>
      </c>
      <c r="F516" s="7" t="s">
        <v>4291</v>
      </c>
      <c r="G516" s="8" t="s">
        <v>4292</v>
      </c>
      <c r="H516" s="7" t="s">
        <v>4293</v>
      </c>
      <c r="I516" s="7" t="s">
        <v>4294</v>
      </c>
      <c r="J516" s="7" t="s">
        <v>4295</v>
      </c>
      <c r="K516" s="7" t="s">
        <v>26</v>
      </c>
      <c r="L516" s="7" t="s">
        <v>3128</v>
      </c>
      <c r="M516" s="7" t="s">
        <v>632</v>
      </c>
      <c r="N516" s="7" t="s">
        <v>4287</v>
      </c>
      <c r="O516" s="7">
        <v>1997</v>
      </c>
      <c r="P516" s="7">
        <v>28</v>
      </c>
      <c r="Q516" s="7">
        <v>54</v>
      </c>
      <c r="R516" s="7">
        <v>4</v>
      </c>
      <c r="S516" s="7">
        <v>2023</v>
      </c>
      <c r="T516">
        <f t="shared" si="16"/>
        <v>27</v>
      </c>
      <c r="U516">
        <f t="shared" si="17"/>
        <v>54</v>
      </c>
    </row>
    <row r="517" spans="1:21">
      <c r="A517">
        <v>516</v>
      </c>
      <c r="B517" t="s">
        <v>8013</v>
      </c>
      <c r="C517" s="7" t="s">
        <v>4296</v>
      </c>
      <c r="D517" s="7" t="s">
        <v>4297</v>
      </c>
      <c r="E517" s="7" t="s">
        <v>4298</v>
      </c>
      <c r="F517" s="7" t="s">
        <v>4299</v>
      </c>
      <c r="G517" s="8" t="s">
        <v>4300</v>
      </c>
      <c r="H517" s="7" t="s">
        <v>4301</v>
      </c>
      <c r="I517" s="7" t="s">
        <v>4302</v>
      </c>
      <c r="J517" s="7" t="s">
        <v>4303</v>
      </c>
      <c r="K517" s="7" t="s">
        <v>26</v>
      </c>
      <c r="L517" s="7" t="s">
        <v>3128</v>
      </c>
      <c r="M517" s="7" t="s">
        <v>632</v>
      </c>
      <c r="N517" s="7" t="s">
        <v>4304</v>
      </c>
      <c r="O517" s="7">
        <v>1997</v>
      </c>
      <c r="P517" s="7">
        <v>6</v>
      </c>
      <c r="Q517" s="7">
        <v>32</v>
      </c>
      <c r="R517" s="7">
        <v>4</v>
      </c>
      <c r="S517" s="7">
        <v>2023</v>
      </c>
      <c r="T517">
        <f t="shared" si="16"/>
        <v>27</v>
      </c>
      <c r="U517">
        <f t="shared" si="17"/>
        <v>54</v>
      </c>
    </row>
    <row r="518" spans="1:21">
      <c r="A518">
        <v>517</v>
      </c>
      <c r="B518" t="s">
        <v>8013</v>
      </c>
      <c r="C518" s="7" t="s">
        <v>4305</v>
      </c>
      <c r="D518" s="7" t="s">
        <v>4306</v>
      </c>
      <c r="E518" s="7" t="s">
        <v>4307</v>
      </c>
      <c r="F518" s="7" t="s">
        <v>4308</v>
      </c>
      <c r="G518" s="8" t="s">
        <v>4309</v>
      </c>
      <c r="H518" s="7" t="s">
        <v>4310</v>
      </c>
      <c r="I518" s="7" t="s">
        <v>4311</v>
      </c>
      <c r="J518" s="7" t="s">
        <v>4312</v>
      </c>
      <c r="K518" s="7" t="s">
        <v>26</v>
      </c>
      <c r="L518" s="7" t="s">
        <v>3128</v>
      </c>
      <c r="M518" s="7" t="s">
        <v>632</v>
      </c>
      <c r="N518" s="7" t="s">
        <v>4313</v>
      </c>
      <c r="O518" s="7">
        <v>1997</v>
      </c>
      <c r="P518" s="7">
        <v>50</v>
      </c>
      <c r="Q518" s="7">
        <v>76</v>
      </c>
      <c r="R518" s="7">
        <v>4</v>
      </c>
      <c r="S518" s="7">
        <v>2023</v>
      </c>
      <c r="T518">
        <f t="shared" si="16"/>
        <v>27</v>
      </c>
      <c r="U518">
        <f t="shared" si="17"/>
        <v>54</v>
      </c>
    </row>
    <row r="519" spans="1:21">
      <c r="A519">
        <v>518</v>
      </c>
      <c r="B519" t="s">
        <v>8013</v>
      </c>
      <c r="C519" s="7" t="s">
        <v>4314</v>
      </c>
      <c r="D519" s="7" t="s">
        <v>4315</v>
      </c>
      <c r="E519" s="7" t="s">
        <v>4316</v>
      </c>
      <c r="F519" s="7" t="s">
        <v>4317</v>
      </c>
      <c r="G519" s="8" t="s">
        <v>4318</v>
      </c>
      <c r="H519" s="7" t="s">
        <v>4319</v>
      </c>
      <c r="I519" s="7" t="s">
        <v>4320</v>
      </c>
      <c r="J519" s="7" t="s">
        <v>4321</v>
      </c>
      <c r="K519" s="7" t="s">
        <v>26</v>
      </c>
      <c r="L519" s="7" t="s">
        <v>3128</v>
      </c>
      <c r="M519" s="7" t="s">
        <v>632</v>
      </c>
      <c r="N519" s="7" t="s">
        <v>4313</v>
      </c>
      <c r="O519" s="7">
        <v>1997</v>
      </c>
      <c r="P519" s="7">
        <v>2</v>
      </c>
      <c r="Q519" s="7">
        <v>28</v>
      </c>
      <c r="R519" s="7">
        <v>4</v>
      </c>
      <c r="S519" s="7">
        <v>2023</v>
      </c>
      <c r="T519">
        <f t="shared" si="16"/>
        <v>27</v>
      </c>
      <c r="U519">
        <f t="shared" si="17"/>
        <v>54</v>
      </c>
    </row>
    <row r="520" spans="1:21">
      <c r="A520">
        <v>519</v>
      </c>
      <c r="B520" t="s">
        <v>8013</v>
      </c>
      <c r="C520" s="7" t="s">
        <v>4322</v>
      </c>
      <c r="D520" s="7" t="s">
        <v>4323</v>
      </c>
      <c r="E520" s="7" t="s">
        <v>4324</v>
      </c>
      <c r="F520" s="7" t="s">
        <v>4325</v>
      </c>
      <c r="G520" s="8" t="s">
        <v>4326</v>
      </c>
      <c r="H520" s="7" t="s">
        <v>4327</v>
      </c>
      <c r="I520" s="7" t="s">
        <v>4328</v>
      </c>
      <c r="J520" s="7" t="s">
        <v>4329</v>
      </c>
      <c r="K520" s="7" t="s">
        <v>26</v>
      </c>
      <c r="L520" s="7" t="s">
        <v>3128</v>
      </c>
      <c r="M520" s="7" t="s">
        <v>632</v>
      </c>
      <c r="N520" s="7" t="s">
        <v>4313</v>
      </c>
      <c r="O520" s="7">
        <v>2007</v>
      </c>
      <c r="P520" s="7">
        <v>1</v>
      </c>
      <c r="Q520" s="7">
        <v>17</v>
      </c>
      <c r="R520" s="7">
        <v>3</v>
      </c>
      <c r="S520" s="7">
        <v>2023</v>
      </c>
      <c r="T520">
        <f t="shared" si="16"/>
        <v>17</v>
      </c>
      <c r="U520">
        <f t="shared" si="17"/>
        <v>34</v>
      </c>
    </row>
    <row r="521" spans="1:21">
      <c r="A521">
        <v>520</v>
      </c>
      <c r="B521" t="s">
        <v>8013</v>
      </c>
      <c r="C521" s="7" t="s">
        <v>4330</v>
      </c>
      <c r="D521" s="7" t="s">
        <v>4331</v>
      </c>
      <c r="E521" s="7" t="s">
        <v>4332</v>
      </c>
      <c r="F521" s="7" t="s">
        <v>4333</v>
      </c>
      <c r="G521" s="8" t="s">
        <v>4334</v>
      </c>
      <c r="H521" s="7" t="s">
        <v>4335</v>
      </c>
      <c r="I521" s="7" t="s">
        <v>4336</v>
      </c>
      <c r="J521" s="7" t="s">
        <v>4337</v>
      </c>
      <c r="K521" s="7" t="s">
        <v>26</v>
      </c>
      <c r="L521" s="7" t="s">
        <v>3128</v>
      </c>
      <c r="M521" s="7" t="s">
        <v>632</v>
      </c>
      <c r="N521" s="7" t="s">
        <v>4338</v>
      </c>
      <c r="O521" s="7">
        <v>1997</v>
      </c>
      <c r="P521" s="7">
        <v>19</v>
      </c>
      <c r="Q521" s="7">
        <v>45</v>
      </c>
      <c r="R521" s="7">
        <v>8</v>
      </c>
      <c r="S521" s="7">
        <v>2023</v>
      </c>
      <c r="T521">
        <f t="shared" si="16"/>
        <v>27</v>
      </c>
      <c r="U521">
        <f t="shared" si="17"/>
        <v>54</v>
      </c>
    </row>
    <row r="522" spans="1:21">
      <c r="A522">
        <v>521</v>
      </c>
      <c r="B522" t="s">
        <v>8013</v>
      </c>
      <c r="C522" s="7" t="s">
        <v>4339</v>
      </c>
      <c r="D522" s="7" t="s">
        <v>4340</v>
      </c>
      <c r="E522" s="7" t="s">
        <v>4341</v>
      </c>
      <c r="F522" s="7" t="s">
        <v>4342</v>
      </c>
      <c r="G522" s="8" t="s">
        <v>4343</v>
      </c>
      <c r="H522" s="7" t="s">
        <v>4344</v>
      </c>
      <c r="I522" s="7" t="s">
        <v>4345</v>
      </c>
      <c r="J522" s="7" t="s">
        <v>4346</v>
      </c>
      <c r="K522" s="7" t="s">
        <v>26</v>
      </c>
      <c r="L522" s="7" t="s">
        <v>3128</v>
      </c>
      <c r="M522" s="7" t="s">
        <v>658</v>
      </c>
      <c r="N522" s="7" t="s">
        <v>4343</v>
      </c>
      <c r="O522" s="7">
        <v>1998</v>
      </c>
      <c r="P522" s="7">
        <v>1</v>
      </c>
      <c r="Q522" s="7">
        <v>26</v>
      </c>
      <c r="R522" s="7">
        <v>4</v>
      </c>
      <c r="S522" s="7">
        <v>2023</v>
      </c>
      <c r="T522">
        <f t="shared" si="16"/>
        <v>26</v>
      </c>
      <c r="U522">
        <f t="shared" si="17"/>
        <v>52</v>
      </c>
    </row>
    <row r="523" spans="1:21">
      <c r="A523">
        <v>522</v>
      </c>
      <c r="B523" t="s">
        <v>8013</v>
      </c>
      <c r="C523" s="7" t="s">
        <v>4347</v>
      </c>
      <c r="D523" s="7" t="s">
        <v>4348</v>
      </c>
      <c r="E523" s="7" t="s">
        <v>4349</v>
      </c>
      <c r="F523" s="7" t="s">
        <v>4350</v>
      </c>
      <c r="G523" s="8" t="s">
        <v>4351</v>
      </c>
      <c r="H523" s="7" t="s">
        <v>4352</v>
      </c>
      <c r="I523" s="7" t="s">
        <v>4353</v>
      </c>
      <c r="J523" s="7" t="s">
        <v>4354</v>
      </c>
      <c r="K523" s="7" t="s">
        <v>26</v>
      </c>
      <c r="L523" s="7" t="s">
        <v>3128</v>
      </c>
      <c r="M523" s="7" t="s">
        <v>632</v>
      </c>
      <c r="N523" s="7" t="s">
        <v>4355</v>
      </c>
      <c r="O523" s="7">
        <v>1997</v>
      </c>
      <c r="P523" s="7">
        <v>22</v>
      </c>
      <c r="Q523" s="7">
        <v>48</v>
      </c>
      <c r="R523" s="7">
        <v>4</v>
      </c>
      <c r="S523" s="7">
        <v>2023</v>
      </c>
      <c r="T523">
        <f t="shared" si="16"/>
        <v>27</v>
      </c>
      <c r="U523">
        <f t="shared" si="17"/>
        <v>54</v>
      </c>
    </row>
    <row r="524" spans="1:21">
      <c r="A524">
        <v>523</v>
      </c>
      <c r="B524" t="s">
        <v>8013</v>
      </c>
      <c r="C524" s="7" t="s">
        <v>4356</v>
      </c>
      <c r="D524" s="7" t="s">
        <v>4357</v>
      </c>
      <c r="E524" s="7" t="s">
        <v>4358</v>
      </c>
      <c r="F524" s="7" t="s">
        <v>4359</v>
      </c>
      <c r="G524" s="8" t="s">
        <v>4360</v>
      </c>
      <c r="H524" s="7" t="s">
        <v>4361</v>
      </c>
      <c r="I524" s="7" t="s">
        <v>4362</v>
      </c>
      <c r="J524" s="7" t="s">
        <v>4363</v>
      </c>
      <c r="K524" s="7" t="s">
        <v>4364</v>
      </c>
      <c r="L524" s="7" t="s">
        <v>4365</v>
      </c>
      <c r="M524" s="7" t="s">
        <v>4365</v>
      </c>
      <c r="N524" s="7" t="s">
        <v>4366</v>
      </c>
      <c r="O524" s="7">
        <v>1996</v>
      </c>
      <c r="P524" s="7">
        <v>7</v>
      </c>
      <c r="Q524" s="7">
        <v>34</v>
      </c>
      <c r="R524" s="7">
        <v>8</v>
      </c>
      <c r="S524" s="7">
        <v>2023</v>
      </c>
      <c r="T524">
        <f t="shared" si="16"/>
        <v>28</v>
      </c>
      <c r="U524">
        <f t="shared" si="17"/>
        <v>56</v>
      </c>
    </row>
    <row r="525" spans="1:21">
      <c r="A525">
        <v>524</v>
      </c>
      <c r="B525" t="s">
        <v>8013</v>
      </c>
      <c r="C525" s="7" t="s">
        <v>4367</v>
      </c>
      <c r="D525" s="7" t="s">
        <v>4368</v>
      </c>
      <c r="E525" s="7" t="s">
        <v>4369</v>
      </c>
      <c r="F525" s="7" t="s">
        <v>4370</v>
      </c>
      <c r="G525" s="8" t="s">
        <v>4371</v>
      </c>
      <c r="H525" s="7" t="s">
        <v>4372</v>
      </c>
      <c r="I525" s="7" t="s">
        <v>4373</v>
      </c>
      <c r="J525" s="7" t="s">
        <v>4374</v>
      </c>
      <c r="K525" s="7" t="s">
        <v>4364</v>
      </c>
      <c r="L525" s="7" t="s">
        <v>4365</v>
      </c>
      <c r="M525" s="7" t="s">
        <v>4365</v>
      </c>
      <c r="N525" s="7" t="s">
        <v>4366</v>
      </c>
      <c r="O525" s="7">
        <v>1996</v>
      </c>
      <c r="P525" s="7">
        <v>11</v>
      </c>
      <c r="Q525" s="7">
        <v>38</v>
      </c>
      <c r="R525" s="7">
        <v>12</v>
      </c>
      <c r="S525" s="7">
        <v>2023</v>
      </c>
      <c r="T525">
        <f t="shared" si="16"/>
        <v>28</v>
      </c>
      <c r="U525">
        <f t="shared" si="17"/>
        <v>56</v>
      </c>
    </row>
    <row r="526" spans="1:21">
      <c r="A526">
        <v>525</v>
      </c>
      <c r="B526" t="s">
        <v>8013</v>
      </c>
      <c r="C526" s="7">
        <v>2049</v>
      </c>
      <c r="D526" s="7" t="s">
        <v>4375</v>
      </c>
      <c r="E526" s="7" t="s">
        <v>4376</v>
      </c>
      <c r="F526" s="7" t="s">
        <v>4377</v>
      </c>
      <c r="G526" s="8" t="s">
        <v>4378</v>
      </c>
      <c r="H526" s="7" t="s">
        <v>4379</v>
      </c>
      <c r="I526" s="7" t="s">
        <v>4380</v>
      </c>
      <c r="J526" s="7" t="s">
        <v>4381</v>
      </c>
      <c r="K526" s="7" t="s">
        <v>4364</v>
      </c>
      <c r="L526" s="7" t="s">
        <v>4365</v>
      </c>
      <c r="M526" s="7" t="s">
        <v>4365</v>
      </c>
      <c r="N526" s="7" t="s">
        <v>4366</v>
      </c>
      <c r="O526" s="7">
        <v>1998</v>
      </c>
      <c r="P526" s="7">
        <v>10</v>
      </c>
      <c r="Q526" s="7">
        <v>35</v>
      </c>
      <c r="R526" s="7">
        <v>12</v>
      </c>
      <c r="S526" s="7">
        <v>2023</v>
      </c>
      <c r="T526">
        <f t="shared" si="16"/>
        <v>26</v>
      </c>
      <c r="U526">
        <f t="shared" si="17"/>
        <v>52</v>
      </c>
    </row>
    <row r="527" spans="1:21">
      <c r="A527">
        <v>526</v>
      </c>
      <c r="B527" t="s">
        <v>8013</v>
      </c>
      <c r="C527" s="7" t="s">
        <v>4382</v>
      </c>
      <c r="D527" s="7" t="s">
        <v>4383</v>
      </c>
      <c r="E527" s="7" t="s">
        <v>4384</v>
      </c>
      <c r="F527" s="7" t="s">
        <v>4385</v>
      </c>
      <c r="G527" s="8" t="s">
        <v>4386</v>
      </c>
      <c r="H527" s="7" t="s">
        <v>4387</v>
      </c>
      <c r="I527" s="7" t="s">
        <v>4388</v>
      </c>
      <c r="J527" s="7" t="s">
        <v>4389</v>
      </c>
      <c r="K527" s="7" t="s">
        <v>4364</v>
      </c>
      <c r="L527" s="7" t="s">
        <v>4365</v>
      </c>
      <c r="M527" s="7" t="s">
        <v>3300</v>
      </c>
      <c r="N527" s="7" t="s">
        <v>4390</v>
      </c>
      <c r="O527" s="7">
        <v>1997</v>
      </c>
      <c r="P527" s="7">
        <v>34</v>
      </c>
      <c r="Q527" s="7" t="s">
        <v>4391</v>
      </c>
      <c r="R527" s="7">
        <v>12</v>
      </c>
      <c r="S527" s="7">
        <v>2023</v>
      </c>
      <c r="T527">
        <f t="shared" si="16"/>
        <v>27</v>
      </c>
      <c r="U527">
        <f t="shared" si="17"/>
        <v>54</v>
      </c>
    </row>
    <row r="528" spans="1:21">
      <c r="A528">
        <v>527</v>
      </c>
      <c r="B528" t="s">
        <v>8013</v>
      </c>
      <c r="C528" s="9" t="s">
        <v>4392</v>
      </c>
      <c r="D528" s="7" t="s">
        <v>4393</v>
      </c>
      <c r="E528" s="7" t="s">
        <v>4394</v>
      </c>
      <c r="F528" s="7" t="s">
        <v>4395</v>
      </c>
      <c r="G528" s="10" t="s">
        <v>4396</v>
      </c>
      <c r="H528" s="9" t="s">
        <v>4397</v>
      </c>
      <c r="I528" s="9" t="s">
        <v>4398</v>
      </c>
      <c r="J528" s="7" t="s">
        <v>4399</v>
      </c>
      <c r="K528" s="9" t="s">
        <v>4364</v>
      </c>
      <c r="L528" s="7" t="s">
        <v>4365</v>
      </c>
      <c r="M528" s="7" t="s">
        <v>28</v>
      </c>
      <c r="N528" s="7" t="s">
        <v>4400</v>
      </c>
      <c r="O528" s="7">
        <v>1996</v>
      </c>
      <c r="P528" s="7">
        <v>73</v>
      </c>
      <c r="Q528" s="7">
        <v>100</v>
      </c>
      <c r="R528" s="7">
        <v>6</v>
      </c>
      <c r="S528" s="7">
        <v>2023</v>
      </c>
      <c r="T528">
        <f t="shared" si="16"/>
        <v>28</v>
      </c>
      <c r="U528">
        <f t="shared" si="17"/>
        <v>56</v>
      </c>
    </row>
    <row r="529" spans="1:21">
      <c r="A529">
        <v>528</v>
      </c>
      <c r="B529" t="s">
        <v>8013</v>
      </c>
      <c r="C529" s="7">
        <v>2293</v>
      </c>
      <c r="D529" s="7" t="s">
        <v>4401</v>
      </c>
      <c r="E529" s="7" t="s">
        <v>4402</v>
      </c>
      <c r="F529" s="7" t="s">
        <v>4403</v>
      </c>
      <c r="G529" s="8" t="s">
        <v>4404</v>
      </c>
      <c r="H529" s="7" t="s">
        <v>4405</v>
      </c>
      <c r="I529" s="7" t="s">
        <v>4406</v>
      </c>
      <c r="J529" s="7" t="s">
        <v>4407</v>
      </c>
      <c r="K529" s="7" t="s">
        <v>4364</v>
      </c>
      <c r="L529" s="7" t="s">
        <v>4365</v>
      </c>
      <c r="M529" s="7" t="s">
        <v>1735</v>
      </c>
      <c r="N529" s="7" t="s">
        <v>4408</v>
      </c>
      <c r="O529" s="7">
        <v>2001</v>
      </c>
      <c r="P529" s="7">
        <v>1</v>
      </c>
      <c r="Q529" s="7">
        <v>23</v>
      </c>
      <c r="R529" s="7">
        <v>6</v>
      </c>
      <c r="S529" s="7">
        <v>2023</v>
      </c>
      <c r="T529">
        <f t="shared" si="16"/>
        <v>23</v>
      </c>
      <c r="U529">
        <f t="shared" si="17"/>
        <v>46</v>
      </c>
    </row>
    <row r="530" spans="1:21">
      <c r="A530">
        <v>529</v>
      </c>
      <c r="B530" t="s">
        <v>8013</v>
      </c>
      <c r="C530" s="7" t="s">
        <v>4409</v>
      </c>
      <c r="D530" s="7" t="s">
        <v>4410</v>
      </c>
      <c r="E530" s="7" t="s">
        <v>4411</v>
      </c>
      <c r="F530" s="7" t="s">
        <v>4412</v>
      </c>
      <c r="G530" s="8" t="s">
        <v>4413</v>
      </c>
      <c r="H530" s="7" t="s">
        <v>4414</v>
      </c>
      <c r="I530" s="7" t="s">
        <v>4415</v>
      </c>
      <c r="J530" s="7" t="s">
        <v>4416</v>
      </c>
      <c r="K530" s="7" t="s">
        <v>4364</v>
      </c>
      <c r="L530" s="7" t="s">
        <v>4365</v>
      </c>
      <c r="M530" s="7" t="s">
        <v>3300</v>
      </c>
      <c r="N530" s="7" t="s">
        <v>4417</v>
      </c>
      <c r="O530" s="7">
        <v>1997</v>
      </c>
      <c r="P530" s="7">
        <v>272</v>
      </c>
      <c r="Q530" s="7">
        <v>290</v>
      </c>
      <c r="R530" s="7">
        <v>24</v>
      </c>
      <c r="S530" s="7">
        <v>2023</v>
      </c>
      <c r="T530">
        <f t="shared" si="16"/>
        <v>27</v>
      </c>
      <c r="U530">
        <f t="shared" si="17"/>
        <v>54</v>
      </c>
    </row>
    <row r="531" spans="1:21">
      <c r="A531">
        <v>530</v>
      </c>
      <c r="B531" t="s">
        <v>8013</v>
      </c>
      <c r="C531" s="7" t="s">
        <v>4418</v>
      </c>
      <c r="D531" s="7" t="s">
        <v>4419</v>
      </c>
      <c r="E531" s="7" t="s">
        <v>4420</v>
      </c>
      <c r="F531" s="7" t="s">
        <v>4421</v>
      </c>
      <c r="G531" s="8" t="s">
        <v>4422</v>
      </c>
      <c r="H531" s="7" t="s">
        <v>4423</v>
      </c>
      <c r="I531" s="7" t="s">
        <v>4424</v>
      </c>
      <c r="J531" s="7" t="s">
        <v>4425</v>
      </c>
      <c r="K531" s="7" t="s">
        <v>4364</v>
      </c>
      <c r="L531" s="7" t="s">
        <v>4365</v>
      </c>
      <c r="M531" s="7" t="s">
        <v>4365</v>
      </c>
      <c r="N531" s="7" t="s">
        <v>4426</v>
      </c>
      <c r="O531" s="7">
        <v>1996</v>
      </c>
      <c r="P531" s="7">
        <v>9</v>
      </c>
      <c r="Q531" s="7">
        <v>36</v>
      </c>
      <c r="R531" s="7">
        <v>12</v>
      </c>
      <c r="S531" s="7">
        <v>2023</v>
      </c>
      <c r="T531">
        <f t="shared" si="16"/>
        <v>28</v>
      </c>
      <c r="U531">
        <f t="shared" si="17"/>
        <v>56</v>
      </c>
    </row>
    <row r="532" spans="1:21">
      <c r="A532">
        <v>531</v>
      </c>
      <c r="B532" t="s">
        <v>8013</v>
      </c>
      <c r="C532" s="7" t="s">
        <v>4427</v>
      </c>
      <c r="D532" s="7" t="s">
        <v>4428</v>
      </c>
      <c r="E532" s="7" t="s">
        <v>4429</v>
      </c>
      <c r="F532" s="7" t="s">
        <v>4430</v>
      </c>
      <c r="G532" s="8" t="s">
        <v>4431</v>
      </c>
      <c r="H532" s="7" t="s">
        <v>4432</v>
      </c>
      <c r="I532" s="7" t="s">
        <v>4433</v>
      </c>
      <c r="J532" s="7" t="s">
        <v>4434</v>
      </c>
      <c r="K532" s="7" t="s">
        <v>4364</v>
      </c>
      <c r="L532" s="7" t="s">
        <v>4365</v>
      </c>
      <c r="M532" s="7" t="s">
        <v>4365</v>
      </c>
      <c r="N532" s="7" t="s">
        <v>4435</v>
      </c>
      <c r="O532" s="7">
        <v>1996</v>
      </c>
      <c r="P532" s="7">
        <v>2</v>
      </c>
      <c r="Q532" s="7">
        <v>29</v>
      </c>
      <c r="R532" s="7">
        <v>12</v>
      </c>
      <c r="S532" s="7">
        <v>2023</v>
      </c>
      <c r="T532">
        <f t="shared" si="16"/>
        <v>28</v>
      </c>
      <c r="U532">
        <f t="shared" si="17"/>
        <v>56</v>
      </c>
    </row>
    <row r="533" spans="1:21">
      <c r="A533">
        <v>532</v>
      </c>
      <c r="B533" t="s">
        <v>8013</v>
      </c>
      <c r="C533" s="11" t="s">
        <v>4436</v>
      </c>
      <c r="D533" s="7" t="s">
        <v>1190</v>
      </c>
      <c r="E533" s="7" t="s">
        <v>4437</v>
      </c>
      <c r="F533" s="7" t="s">
        <v>4438</v>
      </c>
      <c r="G533" s="8" t="s">
        <v>4439</v>
      </c>
      <c r="H533" s="7" t="s">
        <v>4440</v>
      </c>
      <c r="I533" s="7" t="s">
        <v>4441</v>
      </c>
      <c r="J533" s="7" t="s">
        <v>4442</v>
      </c>
      <c r="K533" s="7" t="s">
        <v>4364</v>
      </c>
      <c r="L533" s="7" t="s">
        <v>4365</v>
      </c>
      <c r="M533" s="7" t="s">
        <v>4365</v>
      </c>
      <c r="N533" s="7" t="s">
        <v>4435</v>
      </c>
      <c r="O533" s="7">
        <v>1996</v>
      </c>
      <c r="P533" s="7">
        <v>40</v>
      </c>
      <c r="Q533" s="7">
        <v>115</v>
      </c>
      <c r="R533" s="7">
        <v>6</v>
      </c>
      <c r="S533" s="7">
        <v>2023</v>
      </c>
      <c r="T533">
        <f t="shared" si="16"/>
        <v>28</v>
      </c>
      <c r="U533">
        <f t="shared" si="17"/>
        <v>56</v>
      </c>
    </row>
    <row r="534" spans="1:21">
      <c r="A534">
        <v>533</v>
      </c>
      <c r="B534" t="s">
        <v>8013</v>
      </c>
      <c r="C534" s="7" t="s">
        <v>4443</v>
      </c>
      <c r="D534" s="7" t="s">
        <v>4444</v>
      </c>
      <c r="E534" s="7" t="s">
        <v>4445</v>
      </c>
      <c r="F534" s="7" t="s">
        <v>4446</v>
      </c>
      <c r="G534" s="8" t="s">
        <v>4447</v>
      </c>
      <c r="H534" s="7" t="s">
        <v>4448</v>
      </c>
      <c r="I534" s="7" t="s">
        <v>4449</v>
      </c>
      <c r="J534" s="7" t="s">
        <v>4450</v>
      </c>
      <c r="K534" s="7" t="s">
        <v>4364</v>
      </c>
      <c r="L534" s="7" t="s">
        <v>4365</v>
      </c>
      <c r="M534" s="7" t="s">
        <v>3300</v>
      </c>
      <c r="N534" s="7" t="s">
        <v>4447</v>
      </c>
      <c r="O534" s="7">
        <v>1996</v>
      </c>
      <c r="P534" s="7">
        <v>38</v>
      </c>
      <c r="Q534" s="7">
        <v>114</v>
      </c>
      <c r="R534" s="7">
        <v>12</v>
      </c>
      <c r="S534" s="7">
        <v>2023</v>
      </c>
      <c r="T534">
        <f t="shared" si="16"/>
        <v>28</v>
      </c>
      <c r="U534">
        <f t="shared" si="17"/>
        <v>56</v>
      </c>
    </row>
    <row r="535" spans="1:21">
      <c r="A535">
        <v>534</v>
      </c>
      <c r="B535" t="s">
        <v>8013</v>
      </c>
      <c r="C535" s="7" t="s">
        <v>4451</v>
      </c>
      <c r="D535" s="7" t="s">
        <v>4452</v>
      </c>
      <c r="E535" s="7" t="s">
        <v>4453</v>
      </c>
      <c r="F535" s="7" t="s">
        <v>4454</v>
      </c>
      <c r="G535" s="8" t="s">
        <v>4455</v>
      </c>
      <c r="H535" s="7" t="s">
        <v>4456</v>
      </c>
      <c r="I535" s="7" t="s">
        <v>4457</v>
      </c>
      <c r="J535" s="7" t="s">
        <v>4458</v>
      </c>
      <c r="K535" s="7" t="s">
        <v>4364</v>
      </c>
      <c r="L535" s="7" t="s">
        <v>4365</v>
      </c>
      <c r="M535" s="7" t="s">
        <v>4365</v>
      </c>
      <c r="N535" s="7" t="s">
        <v>4459</v>
      </c>
      <c r="O535" s="7">
        <v>1996</v>
      </c>
      <c r="P535" s="7">
        <v>28</v>
      </c>
      <c r="Q535" s="7">
        <v>55</v>
      </c>
      <c r="R535" s="7">
        <v>12</v>
      </c>
      <c r="S535" s="7">
        <v>2023</v>
      </c>
      <c r="T535">
        <f t="shared" si="16"/>
        <v>28</v>
      </c>
      <c r="U535">
        <f t="shared" si="17"/>
        <v>56</v>
      </c>
    </row>
    <row r="536" spans="1:21">
      <c r="A536">
        <v>535</v>
      </c>
      <c r="B536" t="s">
        <v>8013</v>
      </c>
      <c r="C536" s="9" t="s">
        <v>4460</v>
      </c>
      <c r="D536" s="7" t="s">
        <v>1190</v>
      </c>
      <c r="E536" s="7" t="s">
        <v>4461</v>
      </c>
      <c r="F536" s="7" t="s">
        <v>4462</v>
      </c>
      <c r="G536" s="10" t="s">
        <v>4463</v>
      </c>
      <c r="H536" s="9" t="s">
        <v>4464</v>
      </c>
      <c r="I536" s="9" t="s">
        <v>4465</v>
      </c>
      <c r="J536" s="7" t="s">
        <v>4466</v>
      </c>
      <c r="K536" s="9" t="s">
        <v>4364</v>
      </c>
      <c r="L536" s="7" t="s">
        <v>4365</v>
      </c>
      <c r="M536" s="7" t="s">
        <v>4365</v>
      </c>
      <c r="N536" s="7" t="s">
        <v>4467</v>
      </c>
      <c r="O536" s="7">
        <v>2018</v>
      </c>
      <c r="P536" s="7">
        <v>1</v>
      </c>
      <c r="Q536" s="7">
        <v>6</v>
      </c>
      <c r="R536" s="7">
        <v>12</v>
      </c>
      <c r="S536" s="7">
        <v>2023</v>
      </c>
      <c r="T536">
        <f t="shared" si="16"/>
        <v>6</v>
      </c>
      <c r="U536">
        <f t="shared" si="17"/>
        <v>12</v>
      </c>
    </row>
    <row r="537" spans="1:21">
      <c r="A537">
        <v>536</v>
      </c>
      <c r="B537" t="s">
        <v>8013</v>
      </c>
      <c r="C537" s="7" t="s">
        <v>4468</v>
      </c>
      <c r="D537" s="7" t="s">
        <v>4469</v>
      </c>
      <c r="E537" s="7" t="s">
        <v>4470</v>
      </c>
      <c r="F537" s="7" t="s">
        <v>4471</v>
      </c>
      <c r="G537" s="8" t="s">
        <v>4472</v>
      </c>
      <c r="H537" s="7" t="s">
        <v>4473</v>
      </c>
      <c r="I537" s="7" t="s">
        <v>4474</v>
      </c>
      <c r="J537" s="7" t="s">
        <v>4475</v>
      </c>
      <c r="K537" s="7" t="s">
        <v>4364</v>
      </c>
      <c r="L537" s="7" t="s">
        <v>4365</v>
      </c>
      <c r="M537" s="7" t="s">
        <v>4365</v>
      </c>
      <c r="N537" s="7" t="s">
        <v>4467</v>
      </c>
      <c r="O537" s="7">
        <v>1996</v>
      </c>
      <c r="P537" s="7">
        <v>10</v>
      </c>
      <c r="Q537" s="7">
        <v>37</v>
      </c>
      <c r="R537" s="7">
        <v>12</v>
      </c>
      <c r="S537" s="7">
        <v>2023</v>
      </c>
      <c r="T537">
        <f t="shared" si="16"/>
        <v>28</v>
      </c>
      <c r="U537">
        <f t="shared" si="17"/>
        <v>56</v>
      </c>
    </row>
    <row r="538" spans="1:21">
      <c r="A538">
        <v>537</v>
      </c>
      <c r="B538" t="s">
        <v>8013</v>
      </c>
      <c r="C538" s="7">
        <v>2259</v>
      </c>
      <c r="D538" s="7" t="s">
        <v>4476</v>
      </c>
      <c r="E538" s="7" t="s">
        <v>4477</v>
      </c>
      <c r="F538" s="7" t="s">
        <v>4478</v>
      </c>
      <c r="G538" s="8" t="s">
        <v>4479</v>
      </c>
      <c r="H538" s="7" t="s">
        <v>4480</v>
      </c>
      <c r="I538" s="7" t="s">
        <v>4481</v>
      </c>
      <c r="J538" s="7" t="s">
        <v>4482</v>
      </c>
      <c r="K538" s="7" t="s">
        <v>4364</v>
      </c>
      <c r="L538" s="7" t="s">
        <v>4365</v>
      </c>
      <c r="M538" s="7" t="s">
        <v>4365</v>
      </c>
      <c r="N538" s="7" t="s">
        <v>4467</v>
      </c>
      <c r="O538" s="7">
        <v>1998</v>
      </c>
      <c r="P538" s="7">
        <v>21</v>
      </c>
      <c r="Q538" s="7">
        <v>46</v>
      </c>
      <c r="R538" s="7">
        <v>24</v>
      </c>
      <c r="S538" s="7">
        <v>2023</v>
      </c>
      <c r="T538">
        <f t="shared" si="16"/>
        <v>26</v>
      </c>
      <c r="U538">
        <f t="shared" si="17"/>
        <v>52</v>
      </c>
    </row>
    <row r="539" spans="1:21">
      <c r="A539">
        <v>538</v>
      </c>
      <c r="B539" t="s">
        <v>8013</v>
      </c>
      <c r="C539" s="7" t="s">
        <v>4483</v>
      </c>
      <c r="D539" s="7" t="s">
        <v>4484</v>
      </c>
      <c r="E539" s="7" t="s">
        <v>4485</v>
      </c>
      <c r="F539" s="7" t="s">
        <v>4486</v>
      </c>
      <c r="G539" s="8" t="s">
        <v>4487</v>
      </c>
      <c r="H539" s="7" t="s">
        <v>4488</v>
      </c>
      <c r="I539" s="7" t="s">
        <v>4489</v>
      </c>
      <c r="J539" s="7" t="s">
        <v>4490</v>
      </c>
      <c r="K539" s="7" t="s">
        <v>4364</v>
      </c>
      <c r="L539" s="7" t="s">
        <v>4365</v>
      </c>
      <c r="M539" s="7" t="s">
        <v>4365</v>
      </c>
      <c r="N539" s="7" t="s">
        <v>4491</v>
      </c>
      <c r="O539" s="7">
        <v>1996</v>
      </c>
      <c r="P539" s="7">
        <v>17</v>
      </c>
      <c r="Q539" s="7">
        <v>44</v>
      </c>
      <c r="R539" s="7">
        <v>32</v>
      </c>
      <c r="S539" s="7">
        <v>2023</v>
      </c>
      <c r="T539">
        <f t="shared" si="16"/>
        <v>28</v>
      </c>
      <c r="U539">
        <f t="shared" si="17"/>
        <v>56</v>
      </c>
    </row>
    <row r="540" spans="1:21">
      <c r="A540">
        <v>539</v>
      </c>
      <c r="B540" t="s">
        <v>8013</v>
      </c>
      <c r="C540" s="7">
        <v>2022</v>
      </c>
      <c r="D540" s="7" t="s">
        <v>4492</v>
      </c>
      <c r="E540" s="7" t="s">
        <v>4493</v>
      </c>
      <c r="F540" s="7" t="s">
        <v>4494</v>
      </c>
      <c r="G540" s="8" t="s">
        <v>4495</v>
      </c>
      <c r="H540" s="7" t="s">
        <v>4496</v>
      </c>
      <c r="I540" s="7" t="s">
        <v>4497</v>
      </c>
      <c r="J540" s="7" t="s">
        <v>4498</v>
      </c>
      <c r="K540" s="7" t="s">
        <v>4364</v>
      </c>
      <c r="L540" s="7" t="s">
        <v>4365</v>
      </c>
      <c r="M540" s="7" t="s">
        <v>4365</v>
      </c>
      <c r="N540" s="7" t="s">
        <v>4491</v>
      </c>
      <c r="O540" s="7">
        <v>1998</v>
      </c>
      <c r="P540" s="7">
        <v>17</v>
      </c>
      <c r="Q540" s="7">
        <v>42</v>
      </c>
      <c r="R540" s="7">
        <v>12</v>
      </c>
      <c r="S540" s="7">
        <v>2023</v>
      </c>
      <c r="T540">
        <f t="shared" si="16"/>
        <v>26</v>
      </c>
      <c r="U540">
        <f t="shared" si="17"/>
        <v>52</v>
      </c>
    </row>
    <row r="541" spans="1:21">
      <c r="A541">
        <v>540</v>
      </c>
      <c r="B541" t="s">
        <v>8013</v>
      </c>
      <c r="C541" s="7" t="s">
        <v>4499</v>
      </c>
      <c r="D541" s="7" t="s">
        <v>4500</v>
      </c>
      <c r="E541" s="7" t="s">
        <v>4501</v>
      </c>
      <c r="F541" s="7" t="s">
        <v>4502</v>
      </c>
      <c r="G541" s="8" t="s">
        <v>4503</v>
      </c>
      <c r="H541" s="7" t="s">
        <v>4504</v>
      </c>
      <c r="I541" s="7" t="s">
        <v>4505</v>
      </c>
      <c r="J541" s="7" t="s">
        <v>4506</v>
      </c>
      <c r="K541" s="7" t="s">
        <v>4364</v>
      </c>
      <c r="L541" s="7" t="s">
        <v>4365</v>
      </c>
      <c r="M541" s="7" t="s">
        <v>3601</v>
      </c>
      <c r="N541" s="7" t="s">
        <v>4507</v>
      </c>
      <c r="O541" s="7">
        <v>1997</v>
      </c>
      <c r="P541" s="7">
        <v>30</v>
      </c>
      <c r="Q541" s="7">
        <v>56</v>
      </c>
      <c r="R541" s="7">
        <v>6</v>
      </c>
      <c r="S541" s="7">
        <v>2023</v>
      </c>
      <c r="T541">
        <f t="shared" si="16"/>
        <v>27</v>
      </c>
      <c r="U541">
        <f t="shared" si="17"/>
        <v>54</v>
      </c>
    </row>
    <row r="542" spans="1:21">
      <c r="A542">
        <v>541</v>
      </c>
      <c r="B542" t="s">
        <v>8013</v>
      </c>
      <c r="C542" s="7" t="s">
        <v>4508</v>
      </c>
      <c r="D542" s="7" t="s">
        <v>1190</v>
      </c>
      <c r="E542" s="7" t="s">
        <v>4509</v>
      </c>
      <c r="F542" s="7" t="s">
        <v>4510</v>
      </c>
      <c r="G542" s="8" t="s">
        <v>4511</v>
      </c>
      <c r="H542" s="7" t="s">
        <v>4512</v>
      </c>
      <c r="I542" s="7" t="s">
        <v>4513</v>
      </c>
      <c r="J542" s="7" t="s">
        <v>4514</v>
      </c>
      <c r="K542" s="7" t="s">
        <v>4364</v>
      </c>
      <c r="L542" s="7" t="s">
        <v>4365</v>
      </c>
      <c r="M542" s="7" t="s">
        <v>3601</v>
      </c>
      <c r="N542" s="7" t="s">
        <v>4507</v>
      </c>
      <c r="O542" s="7">
        <v>2005</v>
      </c>
      <c r="P542" s="7">
        <v>61</v>
      </c>
      <c r="Q542" s="7">
        <v>79</v>
      </c>
      <c r="R542" s="7">
        <v>12</v>
      </c>
      <c r="S542" s="7">
        <v>2023</v>
      </c>
      <c r="T542">
        <f t="shared" si="16"/>
        <v>19</v>
      </c>
      <c r="U542">
        <f t="shared" si="17"/>
        <v>38</v>
      </c>
    </row>
    <row r="543" spans="1:21">
      <c r="A543">
        <v>542</v>
      </c>
      <c r="B543" t="s">
        <v>8013</v>
      </c>
      <c r="C543" s="7" t="s">
        <v>4515</v>
      </c>
      <c r="D543" s="7" t="s">
        <v>4516</v>
      </c>
      <c r="E543" s="7" t="s">
        <v>4517</v>
      </c>
      <c r="F543" s="7" t="s">
        <v>4518</v>
      </c>
      <c r="G543" s="8" t="s">
        <v>4519</v>
      </c>
      <c r="H543" s="7" t="s">
        <v>4520</v>
      </c>
      <c r="I543" s="7" t="s">
        <v>4521</v>
      </c>
      <c r="J543" s="7" t="s">
        <v>4522</v>
      </c>
      <c r="K543" s="7" t="s">
        <v>4364</v>
      </c>
      <c r="L543" s="7" t="s">
        <v>4365</v>
      </c>
      <c r="M543" s="7" t="s">
        <v>3601</v>
      </c>
      <c r="N543" s="7" t="s">
        <v>4507</v>
      </c>
      <c r="O543" s="7">
        <v>1997</v>
      </c>
      <c r="P543" s="7">
        <v>53</v>
      </c>
      <c r="Q543" s="7">
        <v>79</v>
      </c>
      <c r="R543" s="7">
        <v>12</v>
      </c>
      <c r="S543" s="7">
        <v>2023</v>
      </c>
      <c r="T543">
        <f t="shared" si="16"/>
        <v>27</v>
      </c>
      <c r="U543">
        <f t="shared" si="17"/>
        <v>54</v>
      </c>
    </row>
    <row r="544" spans="1:21">
      <c r="A544">
        <v>543</v>
      </c>
      <c r="B544" t="s">
        <v>8013</v>
      </c>
      <c r="C544" s="7" t="s">
        <v>4523</v>
      </c>
      <c r="D544" s="7" t="s">
        <v>4524</v>
      </c>
      <c r="E544" s="7" t="s">
        <v>4525</v>
      </c>
      <c r="F544" s="7" t="s">
        <v>4526</v>
      </c>
      <c r="G544" s="8" t="s">
        <v>4527</v>
      </c>
      <c r="H544" s="7" t="s">
        <v>4528</v>
      </c>
      <c r="I544" s="7" t="s">
        <v>4529</v>
      </c>
      <c r="J544" s="7" t="s">
        <v>4530</v>
      </c>
      <c r="K544" s="7" t="s">
        <v>4364</v>
      </c>
      <c r="L544" s="7" t="s">
        <v>4365</v>
      </c>
      <c r="M544" s="7" t="s">
        <v>3601</v>
      </c>
      <c r="N544" s="7" t="s">
        <v>4507</v>
      </c>
      <c r="O544" s="7">
        <v>1997</v>
      </c>
      <c r="P544" s="7">
        <v>53</v>
      </c>
      <c r="Q544" s="7">
        <v>79</v>
      </c>
      <c r="R544" s="7">
        <v>12</v>
      </c>
      <c r="S544" s="7">
        <v>2023</v>
      </c>
      <c r="T544">
        <f t="shared" si="16"/>
        <v>27</v>
      </c>
      <c r="U544">
        <f t="shared" si="17"/>
        <v>54</v>
      </c>
    </row>
    <row r="545" spans="1:21">
      <c r="A545">
        <v>544</v>
      </c>
      <c r="B545" t="s">
        <v>8013</v>
      </c>
      <c r="C545" s="7" t="s">
        <v>4531</v>
      </c>
      <c r="D545" s="7" t="s">
        <v>4532</v>
      </c>
      <c r="E545" s="7" t="s">
        <v>4533</v>
      </c>
      <c r="F545" s="7" t="s">
        <v>4534</v>
      </c>
      <c r="G545" s="8" t="s">
        <v>4535</v>
      </c>
      <c r="H545" s="7" t="s">
        <v>4536</v>
      </c>
      <c r="I545" s="7" t="s">
        <v>4537</v>
      </c>
      <c r="J545" s="7" t="s">
        <v>4538</v>
      </c>
      <c r="K545" s="7" t="s">
        <v>4364</v>
      </c>
      <c r="L545" s="7" t="s">
        <v>4365</v>
      </c>
      <c r="M545" s="7" t="s">
        <v>3601</v>
      </c>
      <c r="N545" s="7" t="s">
        <v>4507</v>
      </c>
      <c r="O545" s="7">
        <v>1997</v>
      </c>
      <c r="P545" s="7">
        <v>53</v>
      </c>
      <c r="Q545" s="7">
        <v>79</v>
      </c>
      <c r="R545" s="7">
        <v>6</v>
      </c>
      <c r="S545" s="7">
        <v>2023</v>
      </c>
      <c r="T545">
        <f t="shared" si="16"/>
        <v>27</v>
      </c>
      <c r="U545">
        <f t="shared" si="17"/>
        <v>54</v>
      </c>
    </row>
    <row r="546" spans="1:21">
      <c r="A546">
        <v>545</v>
      </c>
      <c r="B546" t="s">
        <v>8013</v>
      </c>
      <c r="C546" s="7" t="s">
        <v>4539</v>
      </c>
      <c r="D546" s="7" t="s">
        <v>4540</v>
      </c>
      <c r="E546" s="7" t="s">
        <v>4541</v>
      </c>
      <c r="F546" s="7" t="s">
        <v>4542</v>
      </c>
      <c r="G546" s="8" t="s">
        <v>4543</v>
      </c>
      <c r="H546" s="7" t="s">
        <v>4544</v>
      </c>
      <c r="I546" s="7" t="s">
        <v>4545</v>
      </c>
      <c r="J546" s="7" t="s">
        <v>4546</v>
      </c>
      <c r="K546" s="7" t="s">
        <v>4364</v>
      </c>
      <c r="L546" s="7" t="s">
        <v>4365</v>
      </c>
      <c r="M546" s="7" t="s">
        <v>3601</v>
      </c>
      <c r="N546" s="7" t="s">
        <v>4507</v>
      </c>
      <c r="O546" s="7">
        <v>1997</v>
      </c>
      <c r="P546" s="7">
        <v>53</v>
      </c>
      <c r="Q546" s="7">
        <v>79</v>
      </c>
      <c r="R546" s="7">
        <v>6</v>
      </c>
      <c r="S546" s="7">
        <v>2023</v>
      </c>
      <c r="T546">
        <f t="shared" si="16"/>
        <v>27</v>
      </c>
      <c r="U546">
        <f t="shared" si="17"/>
        <v>54</v>
      </c>
    </row>
    <row r="547" spans="1:21">
      <c r="A547">
        <v>546</v>
      </c>
      <c r="B547" t="s">
        <v>8013</v>
      </c>
      <c r="C547" s="7" t="s">
        <v>4547</v>
      </c>
      <c r="D547" s="7" t="s">
        <v>4548</v>
      </c>
      <c r="E547" s="7" t="s">
        <v>4549</v>
      </c>
      <c r="F547" s="7" t="s">
        <v>4550</v>
      </c>
      <c r="G547" s="8" t="s">
        <v>4551</v>
      </c>
      <c r="H547" s="7" t="s">
        <v>4552</v>
      </c>
      <c r="I547" s="7" t="s">
        <v>4553</v>
      </c>
      <c r="J547" s="7" t="s">
        <v>4554</v>
      </c>
      <c r="K547" s="7" t="s">
        <v>4364</v>
      </c>
      <c r="L547" s="7" t="s">
        <v>4365</v>
      </c>
      <c r="M547" s="7" t="s">
        <v>4365</v>
      </c>
      <c r="N547" s="7" t="s">
        <v>4555</v>
      </c>
      <c r="O547" s="7">
        <v>1996</v>
      </c>
      <c r="P547" s="7">
        <v>11</v>
      </c>
      <c r="Q547" s="7">
        <v>38</v>
      </c>
      <c r="R547" s="7">
        <v>6</v>
      </c>
      <c r="S547" s="7">
        <v>2023</v>
      </c>
      <c r="T547">
        <f t="shared" si="16"/>
        <v>28</v>
      </c>
      <c r="U547">
        <f t="shared" si="17"/>
        <v>56</v>
      </c>
    </row>
    <row r="548" spans="1:21">
      <c r="A548">
        <v>547</v>
      </c>
      <c r="B548" t="s">
        <v>8013</v>
      </c>
      <c r="C548" s="7">
        <v>2041</v>
      </c>
      <c r="D548" s="7" t="s">
        <v>4556</v>
      </c>
      <c r="E548" s="7" t="s">
        <v>4557</v>
      </c>
      <c r="F548" s="7" t="s">
        <v>4558</v>
      </c>
      <c r="G548" s="8" t="s">
        <v>4559</v>
      </c>
      <c r="H548" s="7" t="s">
        <v>4560</v>
      </c>
      <c r="I548" s="7" t="s">
        <v>4561</v>
      </c>
      <c r="J548" s="7" t="s">
        <v>4562</v>
      </c>
      <c r="K548" s="7" t="s">
        <v>4364</v>
      </c>
      <c r="L548" s="7" t="s">
        <v>4365</v>
      </c>
      <c r="M548" s="7" t="s">
        <v>28</v>
      </c>
      <c r="N548" s="7" t="s">
        <v>4563</v>
      </c>
      <c r="O548" s="7">
        <v>1998</v>
      </c>
      <c r="P548" s="7">
        <v>50</v>
      </c>
      <c r="Q548" s="7">
        <v>75</v>
      </c>
      <c r="R548" s="7">
        <v>12</v>
      </c>
      <c r="S548" s="7">
        <v>2023</v>
      </c>
      <c r="T548">
        <f t="shared" si="16"/>
        <v>26</v>
      </c>
      <c r="U548">
        <f t="shared" si="17"/>
        <v>52</v>
      </c>
    </row>
    <row r="549" spans="1:21">
      <c r="A549">
        <v>548</v>
      </c>
      <c r="B549" t="s">
        <v>8013</v>
      </c>
      <c r="C549" s="7" t="s">
        <v>4564</v>
      </c>
      <c r="D549" s="7" t="s">
        <v>4565</v>
      </c>
      <c r="E549" s="7" t="s">
        <v>4566</v>
      </c>
      <c r="F549" s="7" t="s">
        <v>4567</v>
      </c>
      <c r="G549" s="8" t="s">
        <v>4568</v>
      </c>
      <c r="H549" s="7" t="s">
        <v>4569</v>
      </c>
      <c r="I549" s="7" t="s">
        <v>4570</v>
      </c>
      <c r="J549" s="7" t="s">
        <v>4571</v>
      </c>
      <c r="K549" s="7" t="s">
        <v>4364</v>
      </c>
      <c r="L549" s="7" t="s">
        <v>4365</v>
      </c>
      <c r="M549" s="7" t="s">
        <v>3300</v>
      </c>
      <c r="N549" s="7" t="s">
        <v>4572</v>
      </c>
      <c r="O549" s="7">
        <v>2006</v>
      </c>
      <c r="P549" s="7">
        <v>51</v>
      </c>
      <c r="Q549" s="7">
        <v>68</v>
      </c>
      <c r="R549" s="7">
        <v>6</v>
      </c>
      <c r="S549" s="7">
        <v>2023</v>
      </c>
      <c r="T549">
        <f t="shared" si="16"/>
        <v>18</v>
      </c>
      <c r="U549">
        <f t="shared" si="17"/>
        <v>36</v>
      </c>
    </row>
    <row r="550" spans="1:21">
      <c r="A550">
        <v>549</v>
      </c>
      <c r="B550" t="s">
        <v>8013</v>
      </c>
      <c r="C550" s="7" t="s">
        <v>4573</v>
      </c>
      <c r="D550" s="7" t="s">
        <v>4574</v>
      </c>
      <c r="E550" s="7" t="s">
        <v>4575</v>
      </c>
      <c r="F550" s="7" t="s">
        <v>4576</v>
      </c>
      <c r="G550" s="8" t="s">
        <v>4577</v>
      </c>
      <c r="H550" s="7" t="s">
        <v>4578</v>
      </c>
      <c r="I550" s="7" t="s">
        <v>4579</v>
      </c>
      <c r="J550" s="7" t="s">
        <v>4580</v>
      </c>
      <c r="K550" s="7" t="s">
        <v>4364</v>
      </c>
      <c r="L550" s="7" t="s">
        <v>4365</v>
      </c>
      <c r="M550" s="7" t="s">
        <v>4365</v>
      </c>
      <c r="N550" s="7" t="s">
        <v>4581</v>
      </c>
      <c r="O550" s="7">
        <v>1996</v>
      </c>
      <c r="P550" s="7">
        <v>65</v>
      </c>
      <c r="Q550" s="7">
        <v>98</v>
      </c>
      <c r="R550" s="7">
        <v>12</v>
      </c>
      <c r="S550" s="7">
        <v>2023</v>
      </c>
      <c r="T550">
        <f t="shared" si="16"/>
        <v>28</v>
      </c>
      <c r="U550">
        <f t="shared" si="17"/>
        <v>56</v>
      </c>
    </row>
    <row r="551" spans="1:21">
      <c r="A551">
        <v>550</v>
      </c>
      <c r="B551" t="s">
        <v>8013</v>
      </c>
      <c r="C551" s="13" t="s">
        <v>4582</v>
      </c>
      <c r="D551" s="7" t="s">
        <v>1190</v>
      </c>
      <c r="E551" s="7" t="s">
        <v>4583</v>
      </c>
      <c r="F551" s="7" t="s">
        <v>4584</v>
      </c>
      <c r="G551" s="8" t="s">
        <v>4585</v>
      </c>
      <c r="H551" s="7" t="s">
        <v>4586</v>
      </c>
      <c r="I551" s="7" t="s">
        <v>4587</v>
      </c>
      <c r="J551" s="7" t="s">
        <v>4588</v>
      </c>
      <c r="K551" s="13" t="s">
        <v>4589</v>
      </c>
      <c r="L551" s="13" t="s">
        <v>4365</v>
      </c>
      <c r="M551" s="7" t="s">
        <v>4365</v>
      </c>
      <c r="N551" s="7" t="s">
        <v>4581</v>
      </c>
      <c r="O551" s="7">
        <v>2014</v>
      </c>
      <c r="P551" s="7">
        <v>1</v>
      </c>
      <c r="Q551" s="7">
        <v>10</v>
      </c>
      <c r="R551" s="7">
        <v>6</v>
      </c>
      <c r="S551" s="7">
        <v>2023</v>
      </c>
      <c r="T551">
        <f t="shared" si="16"/>
        <v>10</v>
      </c>
      <c r="U551">
        <f t="shared" si="17"/>
        <v>20</v>
      </c>
    </row>
    <row r="552" spans="1:21">
      <c r="A552">
        <v>551</v>
      </c>
      <c r="B552" t="s">
        <v>8013</v>
      </c>
      <c r="C552" s="7" t="s">
        <v>4590</v>
      </c>
      <c r="D552" s="7" t="s">
        <v>4591</v>
      </c>
      <c r="E552" s="7" t="s">
        <v>4592</v>
      </c>
      <c r="F552" s="7" t="s">
        <v>4593</v>
      </c>
      <c r="G552" s="8" t="s">
        <v>4594</v>
      </c>
      <c r="H552" s="7" t="s">
        <v>4595</v>
      </c>
      <c r="I552" s="7" t="s">
        <v>4596</v>
      </c>
      <c r="J552" s="7" t="s">
        <v>4597</v>
      </c>
      <c r="K552" s="7" t="s">
        <v>4364</v>
      </c>
      <c r="L552" s="7" t="s">
        <v>4365</v>
      </c>
      <c r="M552" s="7" t="s">
        <v>4365</v>
      </c>
      <c r="N552" s="7" t="s">
        <v>4581</v>
      </c>
      <c r="O552" s="7">
        <v>1997</v>
      </c>
      <c r="P552" s="7">
        <v>75</v>
      </c>
      <c r="Q552" s="7">
        <v>101</v>
      </c>
      <c r="R552" s="7">
        <v>12</v>
      </c>
      <c r="S552" s="7">
        <v>2023</v>
      </c>
      <c r="T552">
        <f t="shared" si="16"/>
        <v>27</v>
      </c>
      <c r="U552">
        <f t="shared" si="17"/>
        <v>54</v>
      </c>
    </row>
    <row r="553" spans="1:21">
      <c r="A553">
        <v>552</v>
      </c>
      <c r="B553" t="s">
        <v>8013</v>
      </c>
      <c r="C553" s="7" t="s">
        <v>4598</v>
      </c>
      <c r="D553" s="7" t="s">
        <v>4599</v>
      </c>
      <c r="E553" s="7" t="s">
        <v>4600</v>
      </c>
      <c r="F553" s="7" t="s">
        <v>4601</v>
      </c>
      <c r="G553" s="8" t="s">
        <v>4602</v>
      </c>
      <c r="H553" s="7" t="s">
        <v>4603</v>
      </c>
      <c r="I553" s="7" t="s">
        <v>4604</v>
      </c>
      <c r="J553" s="7" t="s">
        <v>4605</v>
      </c>
      <c r="K553" s="7" t="s">
        <v>4364</v>
      </c>
      <c r="L553" s="7" t="s">
        <v>4365</v>
      </c>
      <c r="M553" s="7" t="s">
        <v>4365</v>
      </c>
      <c r="N553" s="7" t="s">
        <v>4581</v>
      </c>
      <c r="O553" s="7">
        <v>1993</v>
      </c>
      <c r="P553" s="7">
        <v>1</v>
      </c>
      <c r="Q553" s="7">
        <v>18</v>
      </c>
      <c r="R553" s="7">
        <v>6</v>
      </c>
      <c r="S553" s="7">
        <v>2023</v>
      </c>
      <c r="T553">
        <f t="shared" si="16"/>
        <v>31</v>
      </c>
      <c r="U553">
        <f t="shared" si="17"/>
        <v>62</v>
      </c>
    </row>
    <row r="554" spans="1:21">
      <c r="A554">
        <v>553</v>
      </c>
      <c r="B554" t="s">
        <v>8013</v>
      </c>
      <c r="C554" s="7" t="s">
        <v>4606</v>
      </c>
      <c r="D554" s="7" t="s">
        <v>4607</v>
      </c>
      <c r="E554" s="7" t="s">
        <v>4608</v>
      </c>
      <c r="F554" s="7" t="s">
        <v>4609</v>
      </c>
      <c r="G554" s="8" t="s">
        <v>4610</v>
      </c>
      <c r="H554" s="7" t="s">
        <v>4611</v>
      </c>
      <c r="I554" s="7" t="s">
        <v>4612</v>
      </c>
      <c r="J554" s="7" t="s">
        <v>4613</v>
      </c>
      <c r="K554" s="7" t="s">
        <v>4364</v>
      </c>
      <c r="L554" s="7" t="s">
        <v>4365</v>
      </c>
      <c r="M554" s="7" t="s">
        <v>4365</v>
      </c>
      <c r="N554" s="7" t="s">
        <v>4581</v>
      </c>
      <c r="O554" s="7">
        <v>1998</v>
      </c>
      <c r="P554" s="7">
        <v>44</v>
      </c>
      <c r="Q554" s="7">
        <v>69</v>
      </c>
      <c r="R554" s="7">
        <v>12</v>
      </c>
      <c r="S554" s="7">
        <v>2023</v>
      </c>
      <c r="T554">
        <f t="shared" si="16"/>
        <v>26</v>
      </c>
      <c r="U554">
        <f t="shared" si="17"/>
        <v>52</v>
      </c>
    </row>
    <row r="555" spans="1:21">
      <c r="A555">
        <v>554</v>
      </c>
      <c r="B555" t="s">
        <v>8013</v>
      </c>
      <c r="C555" s="7">
        <v>2044</v>
      </c>
      <c r="D555" s="7" t="s">
        <v>4614</v>
      </c>
      <c r="E555" s="7" t="s">
        <v>4615</v>
      </c>
      <c r="F555" s="7" t="s">
        <v>4616</v>
      </c>
      <c r="G555" s="8" t="s">
        <v>4617</v>
      </c>
      <c r="H555" s="7" t="s">
        <v>4618</v>
      </c>
      <c r="I555" s="7" t="s">
        <v>4619</v>
      </c>
      <c r="J555" s="7" t="s">
        <v>4620</v>
      </c>
      <c r="K555" s="7" t="s">
        <v>4364</v>
      </c>
      <c r="L555" s="7" t="s">
        <v>4365</v>
      </c>
      <c r="M555" s="7" t="s">
        <v>4365</v>
      </c>
      <c r="N555" s="7" t="s">
        <v>4581</v>
      </c>
      <c r="O555" s="7">
        <v>1998</v>
      </c>
      <c r="P555" s="7">
        <v>21</v>
      </c>
      <c r="Q555" s="7">
        <v>46</v>
      </c>
      <c r="R555" s="7">
        <v>12</v>
      </c>
      <c r="S555" s="7">
        <v>2023</v>
      </c>
      <c r="T555">
        <f t="shared" si="16"/>
        <v>26</v>
      </c>
      <c r="U555">
        <f t="shared" si="17"/>
        <v>52</v>
      </c>
    </row>
    <row r="556" spans="1:21">
      <c r="A556">
        <v>555</v>
      </c>
      <c r="B556" t="s">
        <v>8013</v>
      </c>
      <c r="C556" s="7">
        <v>2004</v>
      </c>
      <c r="D556" s="7" t="s">
        <v>4621</v>
      </c>
      <c r="E556" s="7" t="s">
        <v>4622</v>
      </c>
      <c r="F556" s="7" t="s">
        <v>4623</v>
      </c>
      <c r="G556" s="8" t="s">
        <v>4624</v>
      </c>
      <c r="H556" s="7" t="s">
        <v>4625</v>
      </c>
      <c r="I556" s="7" t="s">
        <v>4626</v>
      </c>
      <c r="J556" s="7" t="s">
        <v>4627</v>
      </c>
      <c r="K556" s="7" t="s">
        <v>4364</v>
      </c>
      <c r="L556" s="7" t="s">
        <v>4365</v>
      </c>
      <c r="M556" s="7" t="s">
        <v>4365</v>
      </c>
      <c r="N556" s="7" t="s">
        <v>4581</v>
      </c>
      <c r="O556" s="7">
        <v>2000</v>
      </c>
      <c r="P556" s="7">
        <v>72</v>
      </c>
      <c r="Q556" s="7">
        <v>95</v>
      </c>
      <c r="R556" s="7">
        <v>12</v>
      </c>
      <c r="S556" s="7">
        <v>2023</v>
      </c>
      <c r="T556">
        <f t="shared" si="16"/>
        <v>24</v>
      </c>
      <c r="U556">
        <f t="shared" si="17"/>
        <v>48</v>
      </c>
    </row>
    <row r="557" spans="1:21">
      <c r="A557">
        <v>556</v>
      </c>
      <c r="B557" t="s">
        <v>8013</v>
      </c>
      <c r="C557" s="12" t="s">
        <v>4628</v>
      </c>
      <c r="D557" s="9" t="s">
        <v>1190</v>
      </c>
      <c r="E557" s="9" t="s">
        <v>4629</v>
      </c>
      <c r="F557" s="7" t="s">
        <v>4630</v>
      </c>
      <c r="G557" s="10" t="s">
        <v>4631</v>
      </c>
      <c r="H557" s="9" t="s">
        <v>4632</v>
      </c>
      <c r="I557" s="9" t="s">
        <v>4633</v>
      </c>
      <c r="J557" s="7" t="s">
        <v>4634</v>
      </c>
      <c r="K557" s="9" t="s">
        <v>4364</v>
      </c>
      <c r="L557" s="9" t="s">
        <v>4365</v>
      </c>
      <c r="M557" s="7" t="s">
        <v>4365</v>
      </c>
      <c r="N557" s="7" t="s">
        <v>4581</v>
      </c>
      <c r="O557" s="7">
        <v>2019</v>
      </c>
      <c r="P557" s="7">
        <v>1</v>
      </c>
      <c r="Q557" s="7">
        <v>5</v>
      </c>
      <c r="R557" s="7">
        <v>4</v>
      </c>
      <c r="S557" s="7">
        <v>2023</v>
      </c>
      <c r="T557">
        <f t="shared" si="16"/>
        <v>5</v>
      </c>
      <c r="U557">
        <f t="shared" si="17"/>
        <v>10</v>
      </c>
    </row>
    <row r="558" spans="1:21">
      <c r="A558">
        <v>557</v>
      </c>
      <c r="B558" t="s">
        <v>8013</v>
      </c>
      <c r="C558" s="11" t="s">
        <v>4635</v>
      </c>
      <c r="D558" s="7" t="s">
        <v>4636</v>
      </c>
      <c r="E558" s="7" t="s">
        <v>4637</v>
      </c>
      <c r="F558" s="7" t="s">
        <v>4638</v>
      </c>
      <c r="G558" s="8" t="s">
        <v>4639</v>
      </c>
      <c r="H558" s="9" t="s">
        <v>4640</v>
      </c>
      <c r="I558" s="9" t="s">
        <v>4641</v>
      </c>
      <c r="J558" s="7" t="s">
        <v>4642</v>
      </c>
      <c r="K558" s="7" t="s">
        <v>4364</v>
      </c>
      <c r="L558" s="7" t="s">
        <v>4365</v>
      </c>
      <c r="M558" s="7" t="s">
        <v>4365</v>
      </c>
      <c r="N558" s="7" t="s">
        <v>4643</v>
      </c>
      <c r="O558" s="7">
        <v>2001</v>
      </c>
      <c r="P558" s="7">
        <v>1</v>
      </c>
      <c r="Q558" s="7">
        <v>23</v>
      </c>
      <c r="R558" s="7">
        <v>12</v>
      </c>
      <c r="S558" s="7">
        <v>2023</v>
      </c>
      <c r="T558">
        <f t="shared" si="16"/>
        <v>23</v>
      </c>
      <c r="U558">
        <f t="shared" si="17"/>
        <v>46</v>
      </c>
    </row>
    <row r="559" spans="1:21">
      <c r="A559">
        <v>558</v>
      </c>
      <c r="B559" t="s">
        <v>8013</v>
      </c>
      <c r="C559" s="13" t="s">
        <v>4644</v>
      </c>
      <c r="D559" s="7" t="s">
        <v>1190</v>
      </c>
      <c r="E559" s="7" t="s">
        <v>4645</v>
      </c>
      <c r="F559" s="7" t="s">
        <v>4646</v>
      </c>
      <c r="G559" s="8" t="s">
        <v>4647</v>
      </c>
      <c r="H559" s="7" t="s">
        <v>4648</v>
      </c>
      <c r="I559" s="7" t="s">
        <v>4649</v>
      </c>
      <c r="J559" s="7" t="s">
        <v>4650</v>
      </c>
      <c r="K559" s="13" t="s">
        <v>4589</v>
      </c>
      <c r="L559" s="13" t="s">
        <v>4651</v>
      </c>
      <c r="M559" s="7" t="s">
        <v>4365</v>
      </c>
      <c r="N559" s="7" t="s">
        <v>4643</v>
      </c>
      <c r="O559" s="7">
        <v>2015</v>
      </c>
      <c r="P559" s="7">
        <v>36</v>
      </c>
      <c r="Q559" s="7">
        <v>44</v>
      </c>
      <c r="R559" s="7">
        <v>12</v>
      </c>
      <c r="S559" s="7">
        <v>2023</v>
      </c>
      <c r="T559">
        <f t="shared" si="16"/>
        <v>9</v>
      </c>
      <c r="U559">
        <f t="shared" si="17"/>
        <v>18</v>
      </c>
    </row>
    <row r="560" spans="1:21">
      <c r="A560">
        <v>559</v>
      </c>
      <c r="B560" t="s">
        <v>8013</v>
      </c>
      <c r="C560" s="9" t="s">
        <v>4652</v>
      </c>
      <c r="D560" s="9"/>
      <c r="E560" s="9" t="s">
        <v>4653</v>
      </c>
      <c r="F560" s="7" t="s">
        <v>4654</v>
      </c>
      <c r="G560" s="10" t="s">
        <v>4655</v>
      </c>
      <c r="H560" s="9" t="s">
        <v>4656</v>
      </c>
      <c r="I560" s="9" t="s">
        <v>4657</v>
      </c>
      <c r="J560" s="7" t="s">
        <v>4658</v>
      </c>
      <c r="K560" s="9" t="s">
        <v>4364</v>
      </c>
      <c r="L560" s="9" t="s">
        <v>4365</v>
      </c>
      <c r="M560" s="9" t="s">
        <v>4659</v>
      </c>
      <c r="N560" s="9" t="s">
        <v>4643</v>
      </c>
      <c r="O560" s="7">
        <v>2020</v>
      </c>
      <c r="P560" s="7">
        <v>1</v>
      </c>
      <c r="Q560" s="7">
        <v>3</v>
      </c>
      <c r="R560" s="7">
        <v>6</v>
      </c>
      <c r="S560" s="7">
        <v>2023</v>
      </c>
      <c r="T560">
        <f t="shared" si="16"/>
        <v>4</v>
      </c>
      <c r="U560">
        <f t="shared" si="17"/>
        <v>8</v>
      </c>
    </row>
    <row r="561" spans="1:21">
      <c r="A561">
        <v>560</v>
      </c>
      <c r="B561" t="s">
        <v>8013</v>
      </c>
      <c r="C561" s="11" t="s">
        <v>4660</v>
      </c>
      <c r="D561" s="7" t="s">
        <v>1190</v>
      </c>
      <c r="E561" s="7" t="s">
        <v>4661</v>
      </c>
      <c r="F561" s="7" t="s">
        <v>4662</v>
      </c>
      <c r="G561" s="8" t="s">
        <v>4663</v>
      </c>
      <c r="H561" s="7" t="s">
        <v>4664</v>
      </c>
      <c r="I561" s="7" t="s">
        <v>4665</v>
      </c>
      <c r="J561" s="7" t="s">
        <v>4666</v>
      </c>
      <c r="K561" s="7" t="s">
        <v>4364</v>
      </c>
      <c r="L561" s="7" t="s">
        <v>4365</v>
      </c>
      <c r="M561" s="7" t="s">
        <v>4365</v>
      </c>
      <c r="N561" s="7" t="s">
        <v>4643</v>
      </c>
      <c r="O561" s="7">
        <v>1996</v>
      </c>
      <c r="P561" s="7">
        <v>32</v>
      </c>
      <c r="Q561" s="7">
        <v>61</v>
      </c>
      <c r="R561" s="7">
        <v>6</v>
      </c>
      <c r="S561" s="7">
        <v>2023</v>
      </c>
      <c r="T561">
        <f t="shared" si="16"/>
        <v>28</v>
      </c>
      <c r="U561">
        <f t="shared" si="17"/>
        <v>56</v>
      </c>
    </row>
    <row r="562" spans="1:21">
      <c r="A562">
        <v>561</v>
      </c>
      <c r="B562" t="s">
        <v>8013</v>
      </c>
      <c r="C562" s="13">
        <v>2600</v>
      </c>
      <c r="D562" s="7" t="s">
        <v>4667</v>
      </c>
      <c r="E562" s="7" t="s">
        <v>4668</v>
      </c>
      <c r="F562" s="7" t="s">
        <v>4669</v>
      </c>
      <c r="G562" s="8" t="s">
        <v>4670</v>
      </c>
      <c r="H562" s="7" t="s">
        <v>4671</v>
      </c>
      <c r="I562" s="7" t="s">
        <v>4672</v>
      </c>
      <c r="J562" s="7" t="s">
        <v>4673</v>
      </c>
      <c r="K562" s="13" t="s">
        <v>4589</v>
      </c>
      <c r="L562" s="13" t="s">
        <v>4365</v>
      </c>
      <c r="M562" s="7" t="s">
        <v>4365</v>
      </c>
      <c r="N562" s="7" t="s">
        <v>4643</v>
      </c>
      <c r="O562" s="7">
        <v>2011</v>
      </c>
      <c r="P562" s="7">
        <v>58</v>
      </c>
      <c r="Q562" s="7">
        <v>70</v>
      </c>
      <c r="R562" s="7">
        <v>12</v>
      </c>
      <c r="S562" s="7">
        <v>2023</v>
      </c>
      <c r="T562">
        <f t="shared" si="16"/>
        <v>13</v>
      </c>
      <c r="U562">
        <f t="shared" si="17"/>
        <v>26</v>
      </c>
    </row>
    <row r="563" spans="1:21">
      <c r="A563">
        <v>562</v>
      </c>
      <c r="B563" t="s">
        <v>8013</v>
      </c>
      <c r="C563" s="11">
        <v>2525</v>
      </c>
      <c r="D563" s="7" t="s">
        <v>4674</v>
      </c>
      <c r="E563" s="7" t="s">
        <v>4675</v>
      </c>
      <c r="F563" s="7" t="s">
        <v>4676</v>
      </c>
      <c r="G563" s="8" t="s">
        <v>4677</v>
      </c>
      <c r="H563" s="9" t="s">
        <v>4678</v>
      </c>
      <c r="I563" s="9" t="s">
        <v>4679</v>
      </c>
      <c r="J563" s="7" t="s">
        <v>4680</v>
      </c>
      <c r="K563" s="7" t="s">
        <v>4364</v>
      </c>
      <c r="L563" s="7" t="s">
        <v>4365</v>
      </c>
      <c r="M563" s="7" t="s">
        <v>4365</v>
      </c>
      <c r="N563" s="7" t="s">
        <v>4643</v>
      </c>
      <c r="O563" s="7">
        <v>2000</v>
      </c>
      <c r="P563" s="7">
        <v>40</v>
      </c>
      <c r="Q563" s="7">
        <v>63</v>
      </c>
      <c r="R563" s="7">
        <v>12</v>
      </c>
      <c r="S563" s="7">
        <v>2023</v>
      </c>
      <c r="T563">
        <f t="shared" si="16"/>
        <v>24</v>
      </c>
      <c r="U563">
        <f t="shared" si="17"/>
        <v>48</v>
      </c>
    </row>
    <row r="564" spans="1:21">
      <c r="A564">
        <v>563</v>
      </c>
      <c r="B564" t="s">
        <v>8013</v>
      </c>
      <c r="C564" s="19">
        <v>2434</v>
      </c>
      <c r="D564" s="7" t="s">
        <v>4681</v>
      </c>
      <c r="E564" s="7" t="s">
        <v>4682</v>
      </c>
      <c r="F564" s="7" t="s">
        <v>4683</v>
      </c>
      <c r="G564" s="8" t="s">
        <v>4684</v>
      </c>
      <c r="H564" s="7" t="s">
        <v>4685</v>
      </c>
      <c r="I564" s="7" t="s">
        <v>4686</v>
      </c>
      <c r="J564" s="7" t="s">
        <v>4687</v>
      </c>
      <c r="K564" s="7" t="s">
        <v>4364</v>
      </c>
      <c r="L564" s="7" t="s">
        <v>4365</v>
      </c>
      <c r="M564" s="7" t="s">
        <v>4365</v>
      </c>
      <c r="N564" s="7" t="s">
        <v>4643</v>
      </c>
      <c r="O564" s="7">
        <v>2005</v>
      </c>
      <c r="P564" s="7">
        <v>23</v>
      </c>
      <c r="Q564" s="7">
        <v>41</v>
      </c>
      <c r="R564" s="7">
        <v>24</v>
      </c>
      <c r="S564" s="7">
        <v>2023</v>
      </c>
      <c r="T564">
        <f t="shared" si="16"/>
        <v>19</v>
      </c>
      <c r="U564">
        <f t="shared" si="17"/>
        <v>38</v>
      </c>
    </row>
    <row r="565" spans="1:21">
      <c r="A565">
        <v>564</v>
      </c>
      <c r="B565" t="s">
        <v>8013</v>
      </c>
      <c r="C565" s="7">
        <v>2217</v>
      </c>
      <c r="D565" s="7" t="s">
        <v>4688</v>
      </c>
      <c r="E565" s="7" t="s">
        <v>4689</v>
      </c>
      <c r="F565" s="7" t="s">
        <v>4690</v>
      </c>
      <c r="G565" s="8" t="s">
        <v>4691</v>
      </c>
      <c r="H565" s="7" t="s">
        <v>4692</v>
      </c>
      <c r="I565" s="7" t="s">
        <v>4693</v>
      </c>
      <c r="J565" s="7" t="s">
        <v>4694</v>
      </c>
      <c r="K565" s="7" t="s">
        <v>4364</v>
      </c>
      <c r="L565" s="7" t="s">
        <v>4365</v>
      </c>
      <c r="M565" s="7" t="s">
        <v>4365</v>
      </c>
      <c r="N565" s="7" t="s">
        <v>4643</v>
      </c>
      <c r="O565" s="7">
        <v>1999</v>
      </c>
      <c r="P565" s="7">
        <v>82</v>
      </c>
      <c r="Q565" s="7">
        <v>106</v>
      </c>
      <c r="R565" s="7">
        <v>12</v>
      </c>
      <c r="S565" s="7">
        <v>2023</v>
      </c>
      <c r="T565">
        <f t="shared" si="16"/>
        <v>25</v>
      </c>
      <c r="U565">
        <f t="shared" si="17"/>
        <v>50</v>
      </c>
    </row>
    <row r="566" spans="1:21">
      <c r="A566">
        <v>565</v>
      </c>
      <c r="B566" t="s">
        <v>8013</v>
      </c>
      <c r="C566" s="7">
        <v>2111</v>
      </c>
      <c r="D566" s="7" t="s">
        <v>4695</v>
      </c>
      <c r="E566" s="7" t="s">
        <v>4696</v>
      </c>
      <c r="F566" s="7" t="s">
        <v>4697</v>
      </c>
      <c r="G566" s="8" t="s">
        <v>4698</v>
      </c>
      <c r="H566" s="7" t="s">
        <v>4699</v>
      </c>
      <c r="I566" s="7" t="s">
        <v>4700</v>
      </c>
      <c r="J566" s="7" t="s">
        <v>4701</v>
      </c>
      <c r="K566" s="7" t="s">
        <v>4364</v>
      </c>
      <c r="L566" s="7" t="s">
        <v>4365</v>
      </c>
      <c r="M566" s="7" t="s">
        <v>4365</v>
      </c>
      <c r="N566" s="7" t="s">
        <v>4643</v>
      </c>
      <c r="O566" s="7">
        <v>1998</v>
      </c>
      <c r="P566" s="7">
        <v>4</v>
      </c>
      <c r="Q566" s="7">
        <v>29</v>
      </c>
      <c r="R566" s="7">
        <v>72</v>
      </c>
      <c r="S566" s="7">
        <v>2023</v>
      </c>
      <c r="T566">
        <f t="shared" si="16"/>
        <v>26</v>
      </c>
      <c r="U566">
        <f t="shared" si="17"/>
        <v>52</v>
      </c>
    </row>
    <row r="567" spans="1:21">
      <c r="A567">
        <v>566</v>
      </c>
      <c r="B567" t="s">
        <v>8013</v>
      </c>
      <c r="C567" s="7">
        <v>2014</v>
      </c>
      <c r="D567" s="7" t="s">
        <v>4702</v>
      </c>
      <c r="E567" s="7" t="s">
        <v>4703</v>
      </c>
      <c r="F567" s="7" t="s">
        <v>4704</v>
      </c>
      <c r="G567" s="8" t="s">
        <v>4705</v>
      </c>
      <c r="H567" s="7" t="s">
        <v>4706</v>
      </c>
      <c r="I567" s="7" t="s">
        <v>4707</v>
      </c>
      <c r="J567" s="7" t="s">
        <v>4708</v>
      </c>
      <c r="K567" s="7" t="s">
        <v>4364</v>
      </c>
      <c r="L567" s="7" t="s">
        <v>4365</v>
      </c>
      <c r="M567" s="7" t="s">
        <v>4365</v>
      </c>
      <c r="N567" s="7" t="s">
        <v>4643</v>
      </c>
      <c r="O567" s="7">
        <v>1998</v>
      </c>
      <c r="P567" s="7">
        <v>23</v>
      </c>
      <c r="Q567" s="7">
        <v>48</v>
      </c>
      <c r="R567" s="7">
        <v>12</v>
      </c>
      <c r="S567" s="7">
        <v>2023</v>
      </c>
      <c r="T567">
        <f t="shared" si="16"/>
        <v>26</v>
      </c>
      <c r="U567">
        <f t="shared" si="17"/>
        <v>52</v>
      </c>
    </row>
    <row r="568" spans="1:21">
      <c r="A568">
        <v>567</v>
      </c>
      <c r="B568" t="s">
        <v>8013</v>
      </c>
      <c r="C568" s="7">
        <v>2006</v>
      </c>
      <c r="D568" s="7" t="s">
        <v>4709</v>
      </c>
      <c r="E568" s="7" t="s">
        <v>4710</v>
      </c>
      <c r="F568" s="7" t="s">
        <v>4711</v>
      </c>
      <c r="G568" s="8" t="s">
        <v>4712</v>
      </c>
      <c r="H568" s="7" t="s">
        <v>4713</v>
      </c>
      <c r="I568" s="7" t="s">
        <v>4714</v>
      </c>
      <c r="J568" s="7" t="s">
        <v>4715</v>
      </c>
      <c r="K568" s="7" t="s">
        <v>4364</v>
      </c>
      <c r="L568" s="7" t="s">
        <v>4365</v>
      </c>
      <c r="M568" s="7" t="s">
        <v>4365</v>
      </c>
      <c r="N568" s="7" t="s">
        <v>4643</v>
      </c>
      <c r="O568" s="7">
        <v>2000</v>
      </c>
      <c r="P568" s="7">
        <v>34</v>
      </c>
      <c r="Q568" s="7">
        <v>57</v>
      </c>
      <c r="R568" s="7">
        <v>6</v>
      </c>
      <c r="S568" s="7">
        <v>2023</v>
      </c>
      <c r="T568">
        <f t="shared" si="16"/>
        <v>24</v>
      </c>
      <c r="U568">
        <f t="shared" si="17"/>
        <v>48</v>
      </c>
    </row>
    <row r="569" spans="1:21">
      <c r="A569">
        <v>568</v>
      </c>
      <c r="B569" t="s">
        <v>8013</v>
      </c>
      <c r="C569" s="7">
        <v>2002</v>
      </c>
      <c r="D569" s="7" t="s">
        <v>4716</v>
      </c>
      <c r="E569" s="7" t="s">
        <v>4717</v>
      </c>
      <c r="F569" s="7" t="s">
        <v>4718</v>
      </c>
      <c r="G569" s="8" t="s">
        <v>4719</v>
      </c>
      <c r="H569" s="7" t="s">
        <v>4720</v>
      </c>
      <c r="I569" s="7" t="s">
        <v>4721</v>
      </c>
      <c r="J569" s="7" t="s">
        <v>4722</v>
      </c>
      <c r="K569" s="7" t="s">
        <v>4364</v>
      </c>
      <c r="L569" s="7" t="s">
        <v>4365</v>
      </c>
      <c r="M569" s="7" t="s">
        <v>4365</v>
      </c>
      <c r="N569" s="7" t="s">
        <v>4643</v>
      </c>
      <c r="O569" s="7">
        <v>1997</v>
      </c>
      <c r="P569" s="7">
        <v>37</v>
      </c>
      <c r="Q569" s="7">
        <v>62</v>
      </c>
      <c r="R569" s="7">
        <v>52</v>
      </c>
      <c r="S569" s="7">
        <v>2023</v>
      </c>
      <c r="T569">
        <f t="shared" si="16"/>
        <v>27</v>
      </c>
      <c r="U569">
        <f t="shared" si="17"/>
        <v>54</v>
      </c>
    </row>
    <row r="570" spans="1:21">
      <c r="A570">
        <v>569</v>
      </c>
      <c r="B570" t="s">
        <v>8013</v>
      </c>
      <c r="C570" s="7">
        <v>2001</v>
      </c>
      <c r="D570" s="7" t="s">
        <v>4723</v>
      </c>
      <c r="E570" s="7" t="s">
        <v>4724</v>
      </c>
      <c r="F570" s="7" t="s">
        <v>4725</v>
      </c>
      <c r="G570" s="8" t="s">
        <v>4726</v>
      </c>
      <c r="H570" s="7" t="s">
        <v>4727</v>
      </c>
      <c r="I570" s="7" t="s">
        <v>4728</v>
      </c>
      <c r="J570" s="7" t="s">
        <v>4729</v>
      </c>
      <c r="K570" s="7" t="s">
        <v>4364</v>
      </c>
      <c r="L570" s="7" t="s">
        <v>4365</v>
      </c>
      <c r="M570" s="7" t="s">
        <v>4365</v>
      </c>
      <c r="N570" s="7" t="s">
        <v>4643</v>
      </c>
      <c r="O570" s="7">
        <v>1997</v>
      </c>
      <c r="P570" s="7">
        <v>110</v>
      </c>
      <c r="Q570" s="7">
        <v>135</v>
      </c>
      <c r="R570" s="7">
        <v>52</v>
      </c>
      <c r="S570" s="7">
        <v>2023</v>
      </c>
      <c r="T570">
        <f t="shared" si="16"/>
        <v>27</v>
      </c>
      <c r="U570">
        <f t="shared" si="17"/>
        <v>54</v>
      </c>
    </row>
    <row r="571" spans="1:21">
      <c r="A571">
        <v>570</v>
      </c>
      <c r="B571" t="s">
        <v>8013</v>
      </c>
      <c r="C571" s="12" t="s">
        <v>4730</v>
      </c>
      <c r="D571" s="9"/>
      <c r="E571" s="9" t="s">
        <v>4731</v>
      </c>
      <c r="F571" s="7" t="s">
        <v>4732</v>
      </c>
      <c r="G571" s="10" t="s">
        <v>4733</v>
      </c>
      <c r="H571" s="7" t="s">
        <v>4734</v>
      </c>
      <c r="I571" s="9"/>
      <c r="J571" s="7" t="s">
        <v>4735</v>
      </c>
      <c r="K571" s="9" t="s">
        <v>4364</v>
      </c>
      <c r="L571" s="9" t="s">
        <v>4365</v>
      </c>
      <c r="M571" s="7" t="s">
        <v>4365</v>
      </c>
      <c r="N571" s="7" t="s">
        <v>4643</v>
      </c>
      <c r="O571" s="7">
        <v>2022</v>
      </c>
      <c r="P571" s="7">
        <v>1</v>
      </c>
      <c r="Q571" s="7">
        <v>2</v>
      </c>
      <c r="R571" s="7">
        <v>6</v>
      </c>
      <c r="S571" s="7">
        <v>2023</v>
      </c>
      <c r="T571">
        <f t="shared" si="16"/>
        <v>2</v>
      </c>
      <c r="U571">
        <f t="shared" si="17"/>
        <v>4</v>
      </c>
    </row>
    <row r="572" spans="1:21">
      <c r="A572">
        <v>571</v>
      </c>
      <c r="B572" t="s">
        <v>8013</v>
      </c>
      <c r="C572" s="7" t="s">
        <v>4736</v>
      </c>
      <c r="D572" s="7" t="s">
        <v>4737</v>
      </c>
      <c r="E572" s="7" t="s">
        <v>4738</v>
      </c>
      <c r="F572" s="7" t="s">
        <v>4739</v>
      </c>
      <c r="G572" s="8" t="s">
        <v>4740</v>
      </c>
      <c r="H572" s="7" t="s">
        <v>4741</v>
      </c>
      <c r="I572" s="7" t="s">
        <v>4742</v>
      </c>
      <c r="J572" s="7" t="s">
        <v>4743</v>
      </c>
      <c r="K572" s="7" t="s">
        <v>4364</v>
      </c>
      <c r="L572" s="7" t="s">
        <v>4365</v>
      </c>
      <c r="M572" s="7" t="s">
        <v>28</v>
      </c>
      <c r="N572" s="7" t="s">
        <v>3610</v>
      </c>
      <c r="O572" s="7">
        <v>1997</v>
      </c>
      <c r="P572" s="7">
        <v>28</v>
      </c>
      <c r="Q572" s="7">
        <v>54</v>
      </c>
      <c r="R572" s="7">
        <v>6</v>
      </c>
      <c r="S572" s="7">
        <v>2023</v>
      </c>
      <c r="T572">
        <f t="shared" si="16"/>
        <v>27</v>
      </c>
      <c r="U572">
        <f t="shared" si="17"/>
        <v>54</v>
      </c>
    </row>
    <row r="573" spans="1:21">
      <c r="A573">
        <v>572</v>
      </c>
      <c r="B573" t="s">
        <v>8013</v>
      </c>
      <c r="C573" s="7" t="s">
        <v>4744</v>
      </c>
      <c r="D573" s="7" t="s">
        <v>4745</v>
      </c>
      <c r="E573" s="7" t="s">
        <v>4746</v>
      </c>
      <c r="F573" s="7" t="s">
        <v>4747</v>
      </c>
      <c r="G573" s="8" t="s">
        <v>4748</v>
      </c>
      <c r="H573" s="7" t="s">
        <v>4749</v>
      </c>
      <c r="I573" s="7" t="s">
        <v>4750</v>
      </c>
      <c r="J573" s="7" t="s">
        <v>4751</v>
      </c>
      <c r="K573" s="7" t="s">
        <v>4364</v>
      </c>
      <c r="L573" s="7" t="s">
        <v>4365</v>
      </c>
      <c r="M573" s="7" t="s">
        <v>28</v>
      </c>
      <c r="N573" s="7" t="s">
        <v>3610</v>
      </c>
      <c r="O573" s="7">
        <v>1996</v>
      </c>
      <c r="P573" s="7">
        <v>70</v>
      </c>
      <c r="Q573" s="7">
        <v>103</v>
      </c>
      <c r="R573" s="7">
        <v>15</v>
      </c>
      <c r="S573" s="7">
        <v>2023</v>
      </c>
      <c r="T573">
        <f t="shared" si="16"/>
        <v>28</v>
      </c>
      <c r="U573">
        <f t="shared" si="17"/>
        <v>56</v>
      </c>
    </row>
    <row r="574" spans="1:21">
      <c r="A574">
        <v>573</v>
      </c>
      <c r="B574" t="s">
        <v>8013</v>
      </c>
      <c r="C574" s="7" t="s">
        <v>4752</v>
      </c>
      <c r="D574" s="7" t="s">
        <v>4753</v>
      </c>
      <c r="E574" s="7" t="s">
        <v>4754</v>
      </c>
      <c r="F574" s="7" t="s">
        <v>4755</v>
      </c>
      <c r="G574" s="8" t="s">
        <v>4756</v>
      </c>
      <c r="H574" s="7" t="s">
        <v>4757</v>
      </c>
      <c r="I574" s="7" t="s">
        <v>4758</v>
      </c>
      <c r="J574" s="7" t="s">
        <v>4759</v>
      </c>
      <c r="K574" s="7" t="s">
        <v>4364</v>
      </c>
      <c r="L574" s="7" t="s">
        <v>4365</v>
      </c>
      <c r="M574" s="7" t="s">
        <v>28</v>
      </c>
      <c r="N574" s="7" t="s">
        <v>3610</v>
      </c>
      <c r="O574" s="7">
        <v>1997</v>
      </c>
      <c r="P574" s="7">
        <v>12</v>
      </c>
      <c r="Q574" s="7">
        <v>38</v>
      </c>
      <c r="R574" s="7">
        <v>6</v>
      </c>
      <c r="S574" s="7">
        <v>2023</v>
      </c>
      <c r="T574">
        <f t="shared" si="16"/>
        <v>27</v>
      </c>
      <c r="U574">
        <f t="shared" si="17"/>
        <v>54</v>
      </c>
    </row>
    <row r="575" spans="1:21">
      <c r="A575">
        <v>574</v>
      </c>
      <c r="B575" t="s">
        <v>8013</v>
      </c>
      <c r="C575" s="7" t="s">
        <v>4760</v>
      </c>
      <c r="D575" s="7" t="s">
        <v>4761</v>
      </c>
      <c r="E575" s="7" t="s">
        <v>4762</v>
      </c>
      <c r="F575" s="7" t="s">
        <v>4763</v>
      </c>
      <c r="G575" s="8" t="s">
        <v>4764</v>
      </c>
      <c r="H575" s="7" t="s">
        <v>4765</v>
      </c>
      <c r="I575" s="7" t="s">
        <v>4766</v>
      </c>
      <c r="J575" s="7" t="s">
        <v>4767</v>
      </c>
      <c r="K575" s="7" t="s">
        <v>4364</v>
      </c>
      <c r="L575" s="7" t="s">
        <v>4365</v>
      </c>
      <c r="M575" s="7" t="s">
        <v>28</v>
      </c>
      <c r="N575" s="7" t="s">
        <v>3610</v>
      </c>
      <c r="O575" s="7">
        <v>1997</v>
      </c>
      <c r="P575" s="7">
        <v>16</v>
      </c>
      <c r="Q575" s="7">
        <v>43</v>
      </c>
      <c r="R575" s="7">
        <v>6</v>
      </c>
      <c r="S575" s="7">
        <v>2023</v>
      </c>
      <c r="T575">
        <f t="shared" si="16"/>
        <v>27</v>
      </c>
      <c r="U575">
        <f t="shared" si="17"/>
        <v>54</v>
      </c>
    </row>
    <row r="576" spans="1:21">
      <c r="A576">
        <v>575</v>
      </c>
      <c r="B576" t="s">
        <v>8013</v>
      </c>
      <c r="C576" s="7" t="s">
        <v>4768</v>
      </c>
      <c r="D576" s="7" t="s">
        <v>4769</v>
      </c>
      <c r="E576" s="7" t="s">
        <v>4770</v>
      </c>
      <c r="F576" s="7" t="s">
        <v>4771</v>
      </c>
      <c r="G576" s="8" t="s">
        <v>4772</v>
      </c>
      <c r="H576" s="7" t="s">
        <v>4773</v>
      </c>
      <c r="I576" s="7" t="s">
        <v>4774</v>
      </c>
      <c r="J576" s="7" t="s">
        <v>4775</v>
      </c>
      <c r="K576" s="7" t="s">
        <v>4364</v>
      </c>
      <c r="L576" s="7" t="s">
        <v>4365</v>
      </c>
      <c r="M576" s="7" t="s">
        <v>28</v>
      </c>
      <c r="N576" s="7" t="s">
        <v>3610</v>
      </c>
      <c r="O576" s="7">
        <v>1997</v>
      </c>
      <c r="P576" s="7">
        <v>20</v>
      </c>
      <c r="Q576" s="7">
        <v>46</v>
      </c>
      <c r="R576" s="7">
        <v>12</v>
      </c>
      <c r="S576" s="7">
        <v>2023</v>
      </c>
      <c r="T576">
        <f t="shared" si="16"/>
        <v>27</v>
      </c>
      <c r="U576">
        <f t="shared" si="17"/>
        <v>54</v>
      </c>
    </row>
    <row r="577" spans="1:21">
      <c r="A577">
        <v>576</v>
      </c>
      <c r="B577" t="s">
        <v>8013</v>
      </c>
      <c r="C577" s="7" t="s">
        <v>4776</v>
      </c>
      <c r="D577" s="7" t="s">
        <v>4777</v>
      </c>
      <c r="E577" s="7" t="s">
        <v>4778</v>
      </c>
      <c r="F577" s="7" t="s">
        <v>4779</v>
      </c>
      <c r="G577" s="8" t="s">
        <v>4780</v>
      </c>
      <c r="H577" s="7" t="s">
        <v>4781</v>
      </c>
      <c r="I577" s="7" t="s">
        <v>4782</v>
      </c>
      <c r="J577" s="7" t="s">
        <v>4783</v>
      </c>
      <c r="K577" s="7" t="s">
        <v>4364</v>
      </c>
      <c r="L577" s="7" t="s">
        <v>4365</v>
      </c>
      <c r="M577" s="7" t="s">
        <v>28</v>
      </c>
      <c r="N577" s="7" t="s">
        <v>3610</v>
      </c>
      <c r="O577" s="7">
        <v>1997</v>
      </c>
      <c r="P577" s="7">
        <v>62</v>
      </c>
      <c r="Q577" s="7">
        <v>88</v>
      </c>
      <c r="R577" s="7">
        <v>12</v>
      </c>
      <c r="S577" s="7">
        <v>2023</v>
      </c>
      <c r="T577">
        <f t="shared" si="16"/>
        <v>27</v>
      </c>
      <c r="U577">
        <f t="shared" si="17"/>
        <v>54</v>
      </c>
    </row>
    <row r="578" spans="1:21">
      <c r="A578">
        <v>577</v>
      </c>
      <c r="B578" t="s">
        <v>8013</v>
      </c>
      <c r="C578" s="7" t="s">
        <v>4784</v>
      </c>
      <c r="D578" s="7" t="s">
        <v>4785</v>
      </c>
      <c r="E578" s="7" t="s">
        <v>4786</v>
      </c>
      <c r="F578" s="7" t="s">
        <v>4787</v>
      </c>
      <c r="G578" s="8" t="s">
        <v>4788</v>
      </c>
      <c r="H578" s="7" t="s">
        <v>4789</v>
      </c>
      <c r="I578" s="7" t="s">
        <v>4790</v>
      </c>
      <c r="J578" s="7" t="s">
        <v>4791</v>
      </c>
      <c r="K578" s="7" t="s">
        <v>4364</v>
      </c>
      <c r="L578" s="7" t="s">
        <v>4365</v>
      </c>
      <c r="M578" s="7" t="s">
        <v>28</v>
      </c>
      <c r="N578" s="7" t="s">
        <v>3610</v>
      </c>
      <c r="O578" s="7">
        <v>1997</v>
      </c>
      <c r="P578" s="7">
        <v>32</v>
      </c>
      <c r="Q578" s="7">
        <v>58</v>
      </c>
      <c r="R578" s="7">
        <v>12</v>
      </c>
      <c r="S578" s="7">
        <v>2023</v>
      </c>
      <c r="T578">
        <f t="shared" si="16"/>
        <v>27</v>
      </c>
      <c r="U578">
        <f t="shared" si="17"/>
        <v>54</v>
      </c>
    </row>
    <row r="579" spans="1:21">
      <c r="A579">
        <v>578</v>
      </c>
      <c r="B579" t="s">
        <v>8013</v>
      </c>
      <c r="C579" s="7" t="s">
        <v>4792</v>
      </c>
      <c r="D579" s="7" t="s">
        <v>4793</v>
      </c>
      <c r="E579" s="7" t="s">
        <v>4794</v>
      </c>
      <c r="F579" s="7" t="s">
        <v>4795</v>
      </c>
      <c r="G579" s="8" t="s">
        <v>4796</v>
      </c>
      <c r="H579" s="7" t="s">
        <v>4797</v>
      </c>
      <c r="I579" s="7" t="s">
        <v>4798</v>
      </c>
      <c r="J579" s="7" t="s">
        <v>4799</v>
      </c>
      <c r="K579" s="7" t="s">
        <v>4364</v>
      </c>
      <c r="L579" s="7" t="s">
        <v>4365</v>
      </c>
      <c r="M579" s="7" t="s">
        <v>28</v>
      </c>
      <c r="N579" s="7" t="s">
        <v>3610</v>
      </c>
      <c r="O579" s="7">
        <v>1997</v>
      </c>
      <c r="P579" s="7">
        <v>50</v>
      </c>
      <c r="Q579" s="7">
        <v>76</v>
      </c>
      <c r="R579" s="7">
        <v>4</v>
      </c>
      <c r="S579" s="7">
        <v>2023</v>
      </c>
      <c r="T579">
        <f t="shared" ref="T579:T642" si="18">S579-O579+1</f>
        <v>27</v>
      </c>
      <c r="U579">
        <f t="shared" ref="U579:U642" si="19">T579*2</f>
        <v>54</v>
      </c>
    </row>
    <row r="580" spans="1:21">
      <c r="A580">
        <v>579</v>
      </c>
      <c r="B580" t="s">
        <v>8013</v>
      </c>
      <c r="C580" s="7" t="s">
        <v>4800</v>
      </c>
      <c r="D580" s="7" t="s">
        <v>4801</v>
      </c>
      <c r="E580" s="7" t="s">
        <v>4802</v>
      </c>
      <c r="F580" s="7" t="s">
        <v>4803</v>
      </c>
      <c r="G580" s="8" t="s">
        <v>4804</v>
      </c>
      <c r="H580" s="7" t="s">
        <v>4805</v>
      </c>
      <c r="I580" s="7" t="s">
        <v>4806</v>
      </c>
      <c r="J580" s="7" t="s">
        <v>4807</v>
      </c>
      <c r="K580" s="7" t="s">
        <v>4364</v>
      </c>
      <c r="L580" s="7" t="s">
        <v>4365</v>
      </c>
      <c r="M580" s="7" t="s">
        <v>4365</v>
      </c>
      <c r="N580" s="7" t="s">
        <v>4808</v>
      </c>
      <c r="O580" s="7">
        <v>1996</v>
      </c>
      <c r="P580" s="7">
        <v>21</v>
      </c>
      <c r="Q580" s="7">
        <v>48</v>
      </c>
      <c r="R580" s="7">
        <v>6</v>
      </c>
      <c r="S580" s="7">
        <v>2023</v>
      </c>
      <c r="T580">
        <f t="shared" si="18"/>
        <v>28</v>
      </c>
      <c r="U580">
        <f t="shared" si="19"/>
        <v>56</v>
      </c>
    </row>
    <row r="581" spans="1:21">
      <c r="A581">
        <v>580</v>
      </c>
      <c r="B581" t="s">
        <v>8013</v>
      </c>
      <c r="C581" s="9" t="s">
        <v>4809</v>
      </c>
      <c r="D581" s="7" t="s">
        <v>4810</v>
      </c>
      <c r="E581" s="7" t="s">
        <v>4811</v>
      </c>
      <c r="F581" s="7" t="s">
        <v>4812</v>
      </c>
      <c r="G581" s="10" t="s">
        <v>4813</v>
      </c>
      <c r="H581" s="9" t="s">
        <v>4814</v>
      </c>
      <c r="I581" s="9" t="s">
        <v>4815</v>
      </c>
      <c r="J581" s="7" t="s">
        <v>4816</v>
      </c>
      <c r="K581" s="9" t="s">
        <v>4364</v>
      </c>
      <c r="L581" s="7" t="s">
        <v>4365</v>
      </c>
      <c r="M581" s="7" t="s">
        <v>4365</v>
      </c>
      <c r="N581" s="7" t="s">
        <v>4808</v>
      </c>
      <c r="O581" s="7">
        <v>1996</v>
      </c>
      <c r="P581" s="7">
        <v>73</v>
      </c>
      <c r="Q581" s="7">
        <v>100</v>
      </c>
      <c r="R581" s="7">
        <v>12</v>
      </c>
      <c r="S581" s="7">
        <v>2023</v>
      </c>
      <c r="T581">
        <f t="shared" si="18"/>
        <v>28</v>
      </c>
      <c r="U581">
        <f t="shared" si="19"/>
        <v>56</v>
      </c>
    </row>
    <row r="582" spans="1:21">
      <c r="A582">
        <v>581</v>
      </c>
      <c r="B582" t="s">
        <v>8013</v>
      </c>
      <c r="C582" s="7">
        <v>2260</v>
      </c>
      <c r="D582" s="7" t="s">
        <v>4817</v>
      </c>
      <c r="E582" s="7" t="s">
        <v>4818</v>
      </c>
      <c r="F582" s="7" t="s">
        <v>4819</v>
      </c>
      <c r="G582" s="8" t="s">
        <v>4820</v>
      </c>
      <c r="H582" s="7" t="s">
        <v>4821</v>
      </c>
      <c r="I582" s="7" t="s">
        <v>4822</v>
      </c>
      <c r="J582" s="7" t="s">
        <v>4823</v>
      </c>
      <c r="K582" s="7" t="s">
        <v>4364</v>
      </c>
      <c r="L582" s="7" t="s">
        <v>4365</v>
      </c>
      <c r="M582" s="7" t="s">
        <v>4365</v>
      </c>
      <c r="N582" s="7" t="s">
        <v>4824</v>
      </c>
      <c r="O582" s="7">
        <v>1998</v>
      </c>
      <c r="P582" s="7">
        <v>624</v>
      </c>
      <c r="Q582" s="7">
        <v>649</v>
      </c>
      <c r="R582" s="7">
        <v>24</v>
      </c>
      <c r="S582" s="7">
        <v>2023</v>
      </c>
      <c r="T582">
        <f t="shared" si="18"/>
        <v>26</v>
      </c>
      <c r="U582">
        <f t="shared" si="19"/>
        <v>52</v>
      </c>
    </row>
    <row r="583" spans="1:21">
      <c r="A583">
        <v>582</v>
      </c>
      <c r="B583" t="s">
        <v>8013</v>
      </c>
      <c r="C583" s="7">
        <v>2005</v>
      </c>
      <c r="D583" s="7" t="s">
        <v>4825</v>
      </c>
      <c r="E583" s="7" t="s">
        <v>4826</v>
      </c>
      <c r="F583" s="7" t="s">
        <v>4827</v>
      </c>
      <c r="G583" s="8" t="s">
        <v>4828</v>
      </c>
      <c r="H583" s="7" t="s">
        <v>4829</v>
      </c>
      <c r="I583" s="7" t="s">
        <v>4830</v>
      </c>
      <c r="J583" s="7" t="s">
        <v>4831</v>
      </c>
      <c r="K583" s="7" t="s">
        <v>4364</v>
      </c>
      <c r="L583" s="7" t="s">
        <v>4365</v>
      </c>
      <c r="M583" s="7" t="s">
        <v>4365</v>
      </c>
      <c r="N583" s="7" t="s">
        <v>4824</v>
      </c>
      <c r="O583" s="7">
        <v>1998</v>
      </c>
      <c r="P583" s="7">
        <v>131</v>
      </c>
      <c r="Q583" s="7">
        <v>2023</v>
      </c>
      <c r="R583" s="7">
        <v>36</v>
      </c>
      <c r="S583" s="7">
        <v>2023</v>
      </c>
      <c r="T583">
        <f t="shared" si="18"/>
        <v>26</v>
      </c>
      <c r="U583">
        <f t="shared" si="19"/>
        <v>52</v>
      </c>
    </row>
    <row r="584" spans="1:21">
      <c r="A584">
        <v>583</v>
      </c>
      <c r="B584" t="s">
        <v>8013</v>
      </c>
      <c r="C584" s="7" t="s">
        <v>4832</v>
      </c>
      <c r="D584" s="7" t="s">
        <v>4833</v>
      </c>
      <c r="E584" s="7" t="s">
        <v>4834</v>
      </c>
      <c r="F584" s="7" t="s">
        <v>4835</v>
      </c>
      <c r="G584" s="8" t="s">
        <v>4836</v>
      </c>
      <c r="H584" s="7" t="s">
        <v>4837</v>
      </c>
      <c r="I584" s="7" t="s">
        <v>4838</v>
      </c>
      <c r="J584" s="7" t="s">
        <v>4839</v>
      </c>
      <c r="K584" s="7" t="s">
        <v>4364</v>
      </c>
      <c r="L584" s="7" t="s">
        <v>4365</v>
      </c>
      <c r="M584" s="7" t="s">
        <v>4365</v>
      </c>
      <c r="N584" s="7" t="s">
        <v>4840</v>
      </c>
      <c r="O584" s="7">
        <v>1996</v>
      </c>
      <c r="P584" s="7">
        <v>10</v>
      </c>
      <c r="Q584" s="7">
        <v>37</v>
      </c>
      <c r="R584" s="7">
        <v>12</v>
      </c>
      <c r="S584" s="7">
        <v>2023</v>
      </c>
      <c r="T584">
        <f t="shared" si="18"/>
        <v>28</v>
      </c>
      <c r="U584">
        <f t="shared" si="19"/>
        <v>56</v>
      </c>
    </row>
    <row r="585" spans="1:21">
      <c r="A585">
        <v>584</v>
      </c>
      <c r="B585" t="s">
        <v>8013</v>
      </c>
      <c r="C585" s="7" t="s">
        <v>4841</v>
      </c>
      <c r="D585" s="7" t="s">
        <v>4842</v>
      </c>
      <c r="E585" s="7" t="s">
        <v>4843</v>
      </c>
      <c r="F585" s="7" t="s">
        <v>4844</v>
      </c>
      <c r="G585" s="8" t="s">
        <v>4845</v>
      </c>
      <c r="H585" s="7" t="s">
        <v>4846</v>
      </c>
      <c r="I585" s="7" t="s">
        <v>4847</v>
      </c>
      <c r="J585" s="7" t="s">
        <v>4848</v>
      </c>
      <c r="K585" s="7" t="s">
        <v>4364</v>
      </c>
      <c r="L585" s="7" t="s">
        <v>4365</v>
      </c>
      <c r="M585" s="7" t="s">
        <v>4365</v>
      </c>
      <c r="N585" s="7" t="s">
        <v>4849</v>
      </c>
      <c r="O585" s="7">
        <v>1996</v>
      </c>
      <c r="P585" s="7">
        <v>10</v>
      </c>
      <c r="Q585" s="7">
        <v>37</v>
      </c>
      <c r="R585" s="7">
        <v>24</v>
      </c>
      <c r="S585" s="7">
        <v>2023</v>
      </c>
      <c r="T585">
        <f t="shared" si="18"/>
        <v>28</v>
      </c>
      <c r="U585">
        <f t="shared" si="19"/>
        <v>56</v>
      </c>
    </row>
    <row r="586" spans="1:21">
      <c r="A586">
        <v>585</v>
      </c>
      <c r="B586" t="s">
        <v>8013</v>
      </c>
      <c r="C586" s="7" t="s">
        <v>4850</v>
      </c>
      <c r="D586" s="7" t="s">
        <v>4851</v>
      </c>
      <c r="E586" s="7" t="s">
        <v>4852</v>
      </c>
      <c r="F586" s="7" t="s">
        <v>4853</v>
      </c>
      <c r="G586" s="8" t="s">
        <v>4854</v>
      </c>
      <c r="H586" s="7" t="s">
        <v>4855</v>
      </c>
      <c r="I586" s="7" t="s">
        <v>4856</v>
      </c>
      <c r="J586" s="7" t="s">
        <v>4857</v>
      </c>
      <c r="K586" s="7" t="s">
        <v>4364</v>
      </c>
      <c r="L586" s="7" t="s">
        <v>4365</v>
      </c>
      <c r="M586" s="7" t="s">
        <v>4365</v>
      </c>
      <c r="N586" s="7" t="s">
        <v>4849</v>
      </c>
      <c r="O586" s="7">
        <v>1996</v>
      </c>
      <c r="P586" s="7">
        <v>15</v>
      </c>
      <c r="Q586" s="7">
        <v>42</v>
      </c>
      <c r="R586" s="7">
        <v>6</v>
      </c>
      <c r="S586" s="7">
        <v>2023</v>
      </c>
      <c r="T586">
        <f t="shared" si="18"/>
        <v>28</v>
      </c>
      <c r="U586">
        <f t="shared" si="19"/>
        <v>56</v>
      </c>
    </row>
    <row r="587" spans="1:21">
      <c r="A587">
        <v>586</v>
      </c>
      <c r="B587" t="s">
        <v>8013</v>
      </c>
      <c r="C587" s="7" t="s">
        <v>4858</v>
      </c>
      <c r="D587" s="7" t="s">
        <v>4859</v>
      </c>
      <c r="E587" s="7" t="s">
        <v>4860</v>
      </c>
      <c r="F587" s="7" t="s">
        <v>4861</v>
      </c>
      <c r="G587" s="8" t="s">
        <v>4862</v>
      </c>
      <c r="H587" s="7" t="s">
        <v>4863</v>
      </c>
      <c r="I587" s="7" t="s">
        <v>4864</v>
      </c>
      <c r="J587" s="7" t="s">
        <v>4865</v>
      </c>
      <c r="K587" s="7" t="s">
        <v>4364</v>
      </c>
      <c r="L587" s="7" t="s">
        <v>4365</v>
      </c>
      <c r="M587" s="7" t="s">
        <v>4365</v>
      </c>
      <c r="N587" s="7" t="s">
        <v>4849</v>
      </c>
      <c r="O587" s="7">
        <v>1996</v>
      </c>
      <c r="P587" s="7">
        <v>31</v>
      </c>
      <c r="Q587" s="7">
        <v>58</v>
      </c>
      <c r="R587" s="7">
        <v>12</v>
      </c>
      <c r="S587" s="7">
        <v>2023</v>
      </c>
      <c r="T587">
        <f t="shared" si="18"/>
        <v>28</v>
      </c>
      <c r="U587">
        <f t="shared" si="19"/>
        <v>56</v>
      </c>
    </row>
    <row r="588" spans="1:21">
      <c r="A588">
        <v>587</v>
      </c>
      <c r="B588" t="s">
        <v>8013</v>
      </c>
      <c r="C588" s="7" t="s">
        <v>4866</v>
      </c>
      <c r="D588" s="7" t="s">
        <v>4867</v>
      </c>
      <c r="E588" s="7" t="s">
        <v>4868</v>
      </c>
      <c r="F588" s="7" t="s">
        <v>4869</v>
      </c>
      <c r="G588" s="8" t="s">
        <v>4870</v>
      </c>
      <c r="H588" s="7" t="s">
        <v>4871</v>
      </c>
      <c r="I588" s="7" t="s">
        <v>4872</v>
      </c>
      <c r="J588" s="7" t="s">
        <v>4873</v>
      </c>
      <c r="K588" s="7" t="s">
        <v>4364</v>
      </c>
      <c r="L588" s="7" t="s">
        <v>4365</v>
      </c>
      <c r="M588" s="7" t="s">
        <v>4365</v>
      </c>
      <c r="N588" s="7" t="s">
        <v>4874</v>
      </c>
      <c r="O588" s="7">
        <v>1996</v>
      </c>
      <c r="P588" s="7">
        <v>37</v>
      </c>
      <c r="Q588" s="7">
        <v>66</v>
      </c>
      <c r="R588" s="7">
        <v>14</v>
      </c>
      <c r="S588" s="7">
        <v>2023</v>
      </c>
      <c r="T588">
        <f t="shared" si="18"/>
        <v>28</v>
      </c>
      <c r="U588">
        <f t="shared" si="19"/>
        <v>56</v>
      </c>
    </row>
    <row r="589" spans="1:21">
      <c r="A589">
        <v>588</v>
      </c>
      <c r="B589" t="s">
        <v>8013</v>
      </c>
      <c r="C589" s="7" t="s">
        <v>4875</v>
      </c>
      <c r="D589" s="7" t="s">
        <v>4876</v>
      </c>
      <c r="E589" s="7" t="s">
        <v>4877</v>
      </c>
      <c r="F589" s="7" t="s">
        <v>4878</v>
      </c>
      <c r="G589" s="8" t="s">
        <v>4879</v>
      </c>
      <c r="H589" s="7" t="s">
        <v>4880</v>
      </c>
      <c r="I589" s="7" t="s">
        <v>4881</v>
      </c>
      <c r="J589" s="7" t="s">
        <v>4882</v>
      </c>
      <c r="K589" s="7" t="s">
        <v>4364</v>
      </c>
      <c r="L589" s="7" t="s">
        <v>4365</v>
      </c>
      <c r="M589" s="7" t="s">
        <v>4365</v>
      </c>
      <c r="N589" s="7" t="s">
        <v>4883</v>
      </c>
      <c r="O589" s="7">
        <v>1996</v>
      </c>
      <c r="P589" s="7">
        <v>34</v>
      </c>
      <c r="Q589" s="7">
        <v>61</v>
      </c>
      <c r="R589" s="7">
        <v>12</v>
      </c>
      <c r="S589" s="7">
        <v>2023</v>
      </c>
      <c r="T589">
        <f t="shared" si="18"/>
        <v>28</v>
      </c>
      <c r="U589">
        <f t="shared" si="19"/>
        <v>56</v>
      </c>
    </row>
    <row r="590" spans="1:21">
      <c r="A590">
        <v>589</v>
      </c>
      <c r="B590" t="s">
        <v>8013</v>
      </c>
      <c r="C590" s="14" t="s">
        <v>4884</v>
      </c>
      <c r="D590" s="7" t="s">
        <v>4885</v>
      </c>
      <c r="E590" s="7" t="s">
        <v>4886</v>
      </c>
      <c r="F590" s="7" t="s">
        <v>4887</v>
      </c>
      <c r="G590" s="8" t="s">
        <v>4888</v>
      </c>
      <c r="H590" s="9" t="s">
        <v>4889</v>
      </c>
      <c r="I590" s="9" t="s">
        <v>4890</v>
      </c>
      <c r="J590" s="7" t="s">
        <v>4891</v>
      </c>
      <c r="K590" s="7" t="s">
        <v>4364</v>
      </c>
      <c r="L590" s="9" t="s">
        <v>4365</v>
      </c>
      <c r="M590" s="7" t="s">
        <v>4365</v>
      </c>
      <c r="N590" s="7" t="s">
        <v>4892</v>
      </c>
      <c r="O590" s="7">
        <v>1997</v>
      </c>
      <c r="P590" s="7">
        <v>34</v>
      </c>
      <c r="Q590" s="7">
        <v>60</v>
      </c>
      <c r="R590" s="7">
        <v>12</v>
      </c>
      <c r="S590" s="7">
        <v>2023</v>
      </c>
      <c r="T590">
        <f t="shared" si="18"/>
        <v>27</v>
      </c>
      <c r="U590">
        <f t="shared" si="19"/>
        <v>54</v>
      </c>
    </row>
    <row r="591" spans="1:21">
      <c r="A591">
        <v>590</v>
      </c>
      <c r="B591" t="s">
        <v>8013</v>
      </c>
      <c r="C591" s="7" t="s">
        <v>4893</v>
      </c>
      <c r="D591" s="7" t="s">
        <v>4894</v>
      </c>
      <c r="E591" s="7" t="s">
        <v>4895</v>
      </c>
      <c r="F591" s="7" t="s">
        <v>4896</v>
      </c>
      <c r="G591" s="8" t="s">
        <v>4897</v>
      </c>
      <c r="H591" s="7" t="s">
        <v>4898</v>
      </c>
      <c r="I591" s="7" t="s">
        <v>4899</v>
      </c>
      <c r="J591" s="7" t="s">
        <v>4900</v>
      </c>
      <c r="K591" s="7" t="s">
        <v>4364</v>
      </c>
      <c r="L591" s="7" t="s">
        <v>4365</v>
      </c>
      <c r="M591" s="7" t="s">
        <v>4365</v>
      </c>
      <c r="N591" s="7" t="s">
        <v>4892</v>
      </c>
      <c r="O591" s="7">
        <v>1996</v>
      </c>
      <c r="P591" s="7">
        <v>8</v>
      </c>
      <c r="Q591" s="7">
        <v>35</v>
      </c>
      <c r="R591" s="7">
        <v>12</v>
      </c>
      <c r="S591" s="7">
        <v>2023</v>
      </c>
      <c r="T591">
        <f t="shared" si="18"/>
        <v>28</v>
      </c>
      <c r="U591">
        <f t="shared" si="19"/>
        <v>56</v>
      </c>
    </row>
    <row r="592" spans="1:21">
      <c r="A592">
        <v>591</v>
      </c>
      <c r="B592" t="s">
        <v>8013</v>
      </c>
      <c r="C592" s="7" t="s">
        <v>4901</v>
      </c>
      <c r="D592" s="7" t="s">
        <v>4902</v>
      </c>
      <c r="E592" s="7" t="s">
        <v>4903</v>
      </c>
      <c r="F592" s="7" t="s">
        <v>4904</v>
      </c>
      <c r="G592" s="8" t="s">
        <v>4905</v>
      </c>
      <c r="H592" s="7" t="s">
        <v>4906</v>
      </c>
      <c r="I592" s="7" t="s">
        <v>4907</v>
      </c>
      <c r="J592" s="7" t="s">
        <v>4908</v>
      </c>
      <c r="K592" s="7" t="s">
        <v>4364</v>
      </c>
      <c r="L592" s="7" t="s">
        <v>4365</v>
      </c>
      <c r="M592" s="7" t="s">
        <v>4365</v>
      </c>
      <c r="N592" s="7" t="s">
        <v>4892</v>
      </c>
      <c r="O592" s="7">
        <v>1996</v>
      </c>
      <c r="P592" s="7">
        <v>10</v>
      </c>
      <c r="Q592" s="7">
        <v>37</v>
      </c>
      <c r="R592" s="7">
        <v>12</v>
      </c>
      <c r="S592" s="7">
        <v>2023</v>
      </c>
      <c r="T592">
        <f t="shared" si="18"/>
        <v>28</v>
      </c>
      <c r="U592">
        <f t="shared" si="19"/>
        <v>56</v>
      </c>
    </row>
    <row r="593" spans="1:21">
      <c r="A593">
        <v>592</v>
      </c>
      <c r="B593" t="s">
        <v>8013</v>
      </c>
      <c r="C593" s="7">
        <v>2046</v>
      </c>
      <c r="D593" s="7" t="s">
        <v>4909</v>
      </c>
      <c r="E593" s="7" t="s">
        <v>4910</v>
      </c>
      <c r="F593" s="7" t="s">
        <v>4911</v>
      </c>
      <c r="G593" s="8" t="s">
        <v>4912</v>
      </c>
      <c r="H593" s="7" t="s">
        <v>4913</v>
      </c>
      <c r="I593" s="7" t="s">
        <v>4914</v>
      </c>
      <c r="J593" s="7" t="s">
        <v>4915</v>
      </c>
      <c r="K593" s="7" t="s">
        <v>4364</v>
      </c>
      <c r="L593" s="7" t="s">
        <v>4365</v>
      </c>
      <c r="M593" s="7" t="s">
        <v>4365</v>
      </c>
      <c r="N593" s="7" t="s">
        <v>4892</v>
      </c>
      <c r="O593" s="7">
        <v>1998</v>
      </c>
      <c r="P593" s="7">
        <v>1998</v>
      </c>
      <c r="Q593" s="7">
        <v>2023</v>
      </c>
      <c r="R593" s="7">
        <v>48</v>
      </c>
      <c r="S593" s="7">
        <v>2023</v>
      </c>
      <c r="T593">
        <f t="shared" si="18"/>
        <v>26</v>
      </c>
      <c r="U593">
        <f t="shared" si="19"/>
        <v>52</v>
      </c>
    </row>
    <row r="594" spans="1:21">
      <c r="A594">
        <v>593</v>
      </c>
      <c r="B594" t="s">
        <v>8013</v>
      </c>
      <c r="C594" s="7" t="s">
        <v>4916</v>
      </c>
      <c r="D594" s="7" t="s">
        <v>4917</v>
      </c>
      <c r="E594" s="7" t="s">
        <v>4918</v>
      </c>
      <c r="F594" s="7" t="s">
        <v>4919</v>
      </c>
      <c r="G594" s="8" t="s">
        <v>4920</v>
      </c>
      <c r="H594" s="7" t="s">
        <v>4921</v>
      </c>
      <c r="I594" s="7" t="s">
        <v>4922</v>
      </c>
      <c r="J594" s="7" t="s">
        <v>4923</v>
      </c>
      <c r="K594" s="7" t="s">
        <v>4364</v>
      </c>
      <c r="L594" s="7" t="s">
        <v>4365</v>
      </c>
      <c r="M594" s="7" t="s">
        <v>4365</v>
      </c>
      <c r="N594" s="7" t="s">
        <v>4924</v>
      </c>
      <c r="O594" s="7">
        <v>1997</v>
      </c>
      <c r="P594" s="7">
        <v>113</v>
      </c>
      <c r="Q594" s="7">
        <v>139</v>
      </c>
      <c r="R594" s="7">
        <v>6</v>
      </c>
      <c r="S594" s="7">
        <v>2023</v>
      </c>
      <c r="T594">
        <f t="shared" si="18"/>
        <v>27</v>
      </c>
      <c r="U594">
        <f t="shared" si="19"/>
        <v>54</v>
      </c>
    </row>
    <row r="595" spans="1:21">
      <c r="A595">
        <v>594</v>
      </c>
      <c r="B595" t="s">
        <v>8013</v>
      </c>
      <c r="C595" s="7" t="s">
        <v>4925</v>
      </c>
      <c r="D595" s="7" t="s">
        <v>4926</v>
      </c>
      <c r="E595" s="7" t="s">
        <v>4927</v>
      </c>
      <c r="F595" s="7" t="s">
        <v>4928</v>
      </c>
      <c r="G595" s="8" t="s">
        <v>4929</v>
      </c>
      <c r="H595" s="7" t="s">
        <v>4930</v>
      </c>
      <c r="I595" s="7" t="s">
        <v>4931</v>
      </c>
      <c r="J595" s="7" t="s">
        <v>4932</v>
      </c>
      <c r="K595" s="7" t="s">
        <v>4364</v>
      </c>
      <c r="L595" s="7" t="s">
        <v>4365</v>
      </c>
      <c r="M595" s="7" t="s">
        <v>28</v>
      </c>
      <c r="N595" s="7" t="s">
        <v>4933</v>
      </c>
      <c r="O595" s="7">
        <v>1996</v>
      </c>
      <c r="P595" s="7">
        <v>46</v>
      </c>
      <c r="Q595" s="7">
        <v>79</v>
      </c>
      <c r="R595" s="7">
        <v>12</v>
      </c>
      <c r="S595" s="7">
        <v>2023</v>
      </c>
      <c r="T595">
        <f t="shared" si="18"/>
        <v>28</v>
      </c>
      <c r="U595">
        <f t="shared" si="19"/>
        <v>56</v>
      </c>
    </row>
    <row r="596" spans="1:21">
      <c r="A596">
        <v>595</v>
      </c>
      <c r="B596" t="s">
        <v>8013</v>
      </c>
      <c r="C596" s="9" t="s">
        <v>4934</v>
      </c>
      <c r="D596" s="7" t="s">
        <v>4935</v>
      </c>
      <c r="E596" s="7" t="s">
        <v>4936</v>
      </c>
      <c r="F596" s="7" t="s">
        <v>4937</v>
      </c>
      <c r="G596" s="10" t="s">
        <v>4938</v>
      </c>
      <c r="H596" s="9" t="s">
        <v>4939</v>
      </c>
      <c r="I596" s="9" t="s">
        <v>4940</v>
      </c>
      <c r="J596" s="7" t="s">
        <v>4941</v>
      </c>
      <c r="K596" s="9" t="s">
        <v>4364</v>
      </c>
      <c r="L596" s="7" t="s">
        <v>4365</v>
      </c>
      <c r="M596" s="7" t="s">
        <v>4365</v>
      </c>
      <c r="N596" s="7" t="s">
        <v>4942</v>
      </c>
      <c r="O596" s="7">
        <v>1998</v>
      </c>
      <c r="P596" s="7">
        <v>1</v>
      </c>
      <c r="Q596" s="7">
        <v>26</v>
      </c>
      <c r="R596" s="7">
        <v>6</v>
      </c>
      <c r="S596" s="7">
        <v>2023</v>
      </c>
      <c r="T596">
        <f t="shared" si="18"/>
        <v>26</v>
      </c>
      <c r="U596">
        <f t="shared" si="19"/>
        <v>52</v>
      </c>
    </row>
    <row r="597" spans="1:21">
      <c r="A597">
        <v>596</v>
      </c>
      <c r="B597" t="s">
        <v>8013</v>
      </c>
      <c r="C597" s="7" t="s">
        <v>4943</v>
      </c>
      <c r="D597" s="7" t="s">
        <v>4944</v>
      </c>
      <c r="E597" s="7" t="s">
        <v>4945</v>
      </c>
      <c r="F597" s="7" t="s">
        <v>4946</v>
      </c>
      <c r="G597" s="8" t="s">
        <v>4947</v>
      </c>
      <c r="H597" s="7" t="s">
        <v>4948</v>
      </c>
      <c r="I597" s="7" t="s">
        <v>4949</v>
      </c>
      <c r="J597" s="7" t="s">
        <v>4950</v>
      </c>
      <c r="K597" s="7" t="s">
        <v>4364</v>
      </c>
      <c r="L597" s="7" t="s">
        <v>4365</v>
      </c>
      <c r="M597" s="7" t="s">
        <v>4365</v>
      </c>
      <c r="N597" s="7" t="s">
        <v>4951</v>
      </c>
      <c r="O597" s="7">
        <v>1996</v>
      </c>
      <c r="P597" s="7">
        <v>16</v>
      </c>
      <c r="Q597" s="7">
        <v>43</v>
      </c>
      <c r="R597" s="7">
        <v>6</v>
      </c>
      <c r="S597" s="7">
        <v>2023</v>
      </c>
      <c r="T597">
        <f t="shared" si="18"/>
        <v>28</v>
      </c>
      <c r="U597">
        <f t="shared" si="19"/>
        <v>56</v>
      </c>
    </row>
    <row r="598" spans="1:21">
      <c r="A598">
        <v>597</v>
      </c>
      <c r="B598" t="s">
        <v>8013</v>
      </c>
      <c r="C598" s="7">
        <v>2136</v>
      </c>
      <c r="D598" s="7" t="s">
        <v>4952</v>
      </c>
      <c r="E598" s="7" t="s">
        <v>4953</v>
      </c>
      <c r="F598" s="7" t="s">
        <v>4954</v>
      </c>
      <c r="G598" s="8" t="s">
        <v>4955</v>
      </c>
      <c r="H598" s="7" t="s">
        <v>4956</v>
      </c>
      <c r="I598" s="7" t="s">
        <v>4957</v>
      </c>
      <c r="J598" s="7" t="s">
        <v>4958</v>
      </c>
      <c r="K598" s="7" t="s">
        <v>4364</v>
      </c>
      <c r="L598" s="7" t="s">
        <v>4365</v>
      </c>
      <c r="M598" s="7" t="s">
        <v>4365</v>
      </c>
      <c r="N598" s="7" t="s">
        <v>4951</v>
      </c>
      <c r="O598" s="7">
        <v>2004</v>
      </c>
      <c r="P598" s="7">
        <v>1</v>
      </c>
      <c r="Q598" s="7">
        <v>20</v>
      </c>
      <c r="R598" s="7">
        <v>12</v>
      </c>
      <c r="S598" s="7">
        <v>2023</v>
      </c>
      <c r="T598">
        <f t="shared" si="18"/>
        <v>20</v>
      </c>
      <c r="U598">
        <f t="shared" si="19"/>
        <v>40</v>
      </c>
    </row>
    <row r="599" spans="1:21">
      <c r="A599">
        <v>598</v>
      </c>
      <c r="B599" t="s">
        <v>8013</v>
      </c>
      <c r="C599" s="7">
        <v>2019</v>
      </c>
      <c r="D599" s="7" t="s">
        <v>4959</v>
      </c>
      <c r="E599" s="7" t="s">
        <v>4960</v>
      </c>
      <c r="F599" s="7" t="s">
        <v>4961</v>
      </c>
      <c r="G599" s="8" t="s">
        <v>4962</v>
      </c>
      <c r="H599" s="7" t="s">
        <v>4963</v>
      </c>
      <c r="I599" s="7" t="s">
        <v>4964</v>
      </c>
      <c r="J599" s="7" t="s">
        <v>4965</v>
      </c>
      <c r="K599" s="7" t="s">
        <v>4364</v>
      </c>
      <c r="L599" s="7" t="s">
        <v>4365</v>
      </c>
      <c r="M599" s="7" t="s">
        <v>4365</v>
      </c>
      <c r="N599" s="7" t="s">
        <v>4951</v>
      </c>
      <c r="O599" s="7">
        <v>1998</v>
      </c>
      <c r="P599" s="7">
        <v>331</v>
      </c>
      <c r="Q599" s="7">
        <v>356</v>
      </c>
      <c r="R599" s="7">
        <v>12</v>
      </c>
      <c r="S599" s="7">
        <v>2023</v>
      </c>
      <c r="T599">
        <f t="shared" si="18"/>
        <v>26</v>
      </c>
      <c r="U599">
        <f t="shared" si="19"/>
        <v>52</v>
      </c>
    </row>
    <row r="600" spans="1:21">
      <c r="A600">
        <v>599</v>
      </c>
      <c r="B600" t="s">
        <v>8013</v>
      </c>
      <c r="C600" s="7" t="s">
        <v>4966</v>
      </c>
      <c r="D600" s="7" t="s">
        <v>4967</v>
      </c>
      <c r="E600" s="7" t="s">
        <v>4968</v>
      </c>
      <c r="F600" s="7" t="s">
        <v>4969</v>
      </c>
      <c r="G600" s="8" t="s">
        <v>4970</v>
      </c>
      <c r="H600" s="7" t="s">
        <v>4971</v>
      </c>
      <c r="I600" s="7" t="s">
        <v>4972</v>
      </c>
      <c r="J600" s="7" t="s">
        <v>4973</v>
      </c>
      <c r="K600" s="7" t="s">
        <v>4364</v>
      </c>
      <c r="L600" s="7" t="s">
        <v>4365</v>
      </c>
      <c r="M600" s="7" t="s">
        <v>4365</v>
      </c>
      <c r="N600" s="7" t="s">
        <v>4974</v>
      </c>
      <c r="O600" s="7">
        <v>1996</v>
      </c>
      <c r="P600" s="7">
        <v>9</v>
      </c>
      <c r="Q600" s="7">
        <v>36</v>
      </c>
      <c r="R600" s="7">
        <v>12</v>
      </c>
      <c r="S600" s="7">
        <v>2023</v>
      </c>
      <c r="T600">
        <f t="shared" si="18"/>
        <v>28</v>
      </c>
      <c r="U600">
        <f t="shared" si="19"/>
        <v>56</v>
      </c>
    </row>
    <row r="601" spans="1:21">
      <c r="A601">
        <v>600</v>
      </c>
      <c r="B601" t="s">
        <v>8013</v>
      </c>
      <c r="C601" s="7">
        <v>2031</v>
      </c>
      <c r="D601" s="7" t="s">
        <v>4975</v>
      </c>
      <c r="E601" s="7" t="s">
        <v>4976</v>
      </c>
      <c r="F601" s="7" t="s">
        <v>4977</v>
      </c>
      <c r="G601" s="8" t="s">
        <v>4978</v>
      </c>
      <c r="H601" s="7" t="s">
        <v>4979</v>
      </c>
      <c r="I601" s="7" t="s">
        <v>4980</v>
      </c>
      <c r="J601" s="7" t="s">
        <v>4981</v>
      </c>
      <c r="K601" s="7" t="s">
        <v>4364</v>
      </c>
      <c r="L601" s="7" t="s">
        <v>4365</v>
      </c>
      <c r="M601" s="7" t="s">
        <v>4365</v>
      </c>
      <c r="N601" s="7" t="s">
        <v>4982</v>
      </c>
      <c r="O601" s="7">
        <v>2002</v>
      </c>
      <c r="P601" s="7">
        <v>25</v>
      </c>
      <c r="Q601" s="7">
        <v>46</v>
      </c>
      <c r="R601" s="7">
        <v>4</v>
      </c>
      <c r="S601" s="7">
        <v>2023</v>
      </c>
      <c r="T601">
        <f t="shared" si="18"/>
        <v>22</v>
      </c>
      <c r="U601">
        <f t="shared" si="19"/>
        <v>44</v>
      </c>
    </row>
    <row r="602" spans="1:21">
      <c r="A602">
        <v>601</v>
      </c>
      <c r="B602" t="s">
        <v>8013</v>
      </c>
      <c r="C602" s="7" t="s">
        <v>4983</v>
      </c>
      <c r="D602" s="7" t="s">
        <v>4984</v>
      </c>
      <c r="E602" s="7" t="s">
        <v>4985</v>
      </c>
      <c r="F602" s="7" t="s">
        <v>4986</v>
      </c>
      <c r="G602" s="8" t="s">
        <v>4987</v>
      </c>
      <c r="H602" s="7" t="s">
        <v>4988</v>
      </c>
      <c r="I602" s="7" t="s">
        <v>4989</v>
      </c>
      <c r="J602" s="7" t="s">
        <v>4990</v>
      </c>
      <c r="K602" s="7" t="s">
        <v>4364</v>
      </c>
      <c r="L602" s="7" t="s">
        <v>4365</v>
      </c>
      <c r="M602" s="7" t="s">
        <v>4365</v>
      </c>
      <c r="N602" s="7" t="s">
        <v>4991</v>
      </c>
      <c r="O602" s="7">
        <v>1999</v>
      </c>
      <c r="P602" s="7">
        <v>18</v>
      </c>
      <c r="Q602" s="7">
        <v>42</v>
      </c>
      <c r="R602" s="7">
        <v>4</v>
      </c>
      <c r="S602" s="7">
        <v>2023</v>
      </c>
      <c r="T602">
        <f t="shared" si="18"/>
        <v>25</v>
      </c>
      <c r="U602">
        <f t="shared" si="19"/>
        <v>50</v>
      </c>
    </row>
    <row r="603" spans="1:21">
      <c r="A603">
        <v>602</v>
      </c>
      <c r="B603" t="s">
        <v>8013</v>
      </c>
      <c r="C603" s="7" t="s">
        <v>4992</v>
      </c>
      <c r="D603" s="7" t="s">
        <v>4993</v>
      </c>
      <c r="E603" s="7" t="s">
        <v>4994</v>
      </c>
      <c r="F603" s="7" t="s">
        <v>4995</v>
      </c>
      <c r="G603" s="8" t="s">
        <v>4996</v>
      </c>
      <c r="H603" s="7" t="s">
        <v>4997</v>
      </c>
      <c r="I603" s="7" t="s">
        <v>4998</v>
      </c>
      <c r="J603" s="7" t="s">
        <v>4999</v>
      </c>
      <c r="K603" s="7" t="s">
        <v>4364</v>
      </c>
      <c r="L603" s="7" t="s">
        <v>4365</v>
      </c>
      <c r="M603" s="7" t="s">
        <v>3300</v>
      </c>
      <c r="N603" s="7" t="s">
        <v>5000</v>
      </c>
      <c r="O603" s="7">
        <v>1996</v>
      </c>
      <c r="P603" s="7">
        <v>24</v>
      </c>
      <c r="Q603" s="7">
        <v>91</v>
      </c>
      <c r="R603" s="7">
        <v>12</v>
      </c>
      <c r="S603" s="7">
        <v>2023</v>
      </c>
      <c r="T603">
        <f t="shared" si="18"/>
        <v>28</v>
      </c>
      <c r="U603">
        <f t="shared" si="19"/>
        <v>56</v>
      </c>
    </row>
    <row r="604" spans="1:21">
      <c r="A604">
        <v>603</v>
      </c>
      <c r="B604" t="s">
        <v>8013</v>
      </c>
      <c r="C604" s="7" t="s">
        <v>5001</v>
      </c>
      <c r="D604" s="7" t="s">
        <v>5002</v>
      </c>
      <c r="E604" s="7" t="s">
        <v>5003</v>
      </c>
      <c r="F604" s="7" t="s">
        <v>5004</v>
      </c>
      <c r="G604" s="8" t="s">
        <v>5005</v>
      </c>
      <c r="H604" s="7" t="s">
        <v>5006</v>
      </c>
      <c r="I604" s="7" t="s">
        <v>5007</v>
      </c>
      <c r="J604" s="7" t="s">
        <v>5008</v>
      </c>
      <c r="K604" s="7" t="s">
        <v>4364</v>
      </c>
      <c r="L604" s="7" t="s">
        <v>4365</v>
      </c>
      <c r="M604" s="7" t="s">
        <v>4365</v>
      </c>
      <c r="N604" s="7" t="s">
        <v>5009</v>
      </c>
      <c r="O604" s="7">
        <v>1996</v>
      </c>
      <c r="P604" s="7">
        <v>57</v>
      </c>
      <c r="Q604" s="7">
        <v>123</v>
      </c>
      <c r="R604" s="7">
        <v>24</v>
      </c>
      <c r="S604" s="7">
        <v>2023</v>
      </c>
      <c r="T604">
        <f t="shared" si="18"/>
        <v>28</v>
      </c>
      <c r="U604">
        <f t="shared" si="19"/>
        <v>56</v>
      </c>
    </row>
    <row r="605" spans="1:21">
      <c r="A605">
        <v>604</v>
      </c>
      <c r="B605" t="s">
        <v>8013</v>
      </c>
      <c r="C605" s="7" t="s">
        <v>5010</v>
      </c>
      <c r="D605" s="7" t="s">
        <v>5011</v>
      </c>
      <c r="E605" s="7" t="s">
        <v>5012</v>
      </c>
      <c r="F605" s="7" t="s">
        <v>5013</v>
      </c>
      <c r="G605" s="8" t="s">
        <v>5014</v>
      </c>
      <c r="H605" s="7" t="s">
        <v>5015</v>
      </c>
      <c r="I605" s="7" t="s">
        <v>5016</v>
      </c>
      <c r="J605" s="7" t="s">
        <v>5017</v>
      </c>
      <c r="K605" s="7" t="s">
        <v>4364</v>
      </c>
      <c r="L605" s="7" t="s">
        <v>4365</v>
      </c>
      <c r="M605" s="7" t="s">
        <v>4365</v>
      </c>
      <c r="N605" s="7" t="s">
        <v>5018</v>
      </c>
      <c r="O605" s="7">
        <v>1996</v>
      </c>
      <c r="P605" s="7">
        <v>25</v>
      </c>
      <c r="Q605" s="7">
        <v>52</v>
      </c>
      <c r="R605" s="7">
        <v>6</v>
      </c>
      <c r="S605" s="7">
        <v>2023</v>
      </c>
      <c r="T605">
        <f t="shared" si="18"/>
        <v>28</v>
      </c>
      <c r="U605">
        <f t="shared" si="19"/>
        <v>56</v>
      </c>
    </row>
    <row r="606" spans="1:21">
      <c r="A606">
        <v>605</v>
      </c>
      <c r="B606" t="s">
        <v>8013</v>
      </c>
      <c r="C606" s="7" t="s">
        <v>5019</v>
      </c>
      <c r="D606" s="7" t="s">
        <v>5020</v>
      </c>
      <c r="E606" s="7" t="s">
        <v>5021</v>
      </c>
      <c r="F606" s="7" t="s">
        <v>5022</v>
      </c>
      <c r="G606" s="8" t="s">
        <v>5023</v>
      </c>
      <c r="H606" s="7" t="s">
        <v>5024</v>
      </c>
      <c r="I606" s="7" t="s">
        <v>5025</v>
      </c>
      <c r="J606" s="7" t="s">
        <v>5026</v>
      </c>
      <c r="K606" s="7" t="s">
        <v>4364</v>
      </c>
      <c r="L606" s="7" t="s">
        <v>4365</v>
      </c>
      <c r="M606" s="7" t="s">
        <v>4365</v>
      </c>
      <c r="N606" s="7" t="s">
        <v>5018</v>
      </c>
      <c r="O606" s="7">
        <v>1996</v>
      </c>
      <c r="P606" s="7">
        <v>27</v>
      </c>
      <c r="Q606" s="7">
        <v>54</v>
      </c>
      <c r="R606" s="7">
        <v>12</v>
      </c>
      <c r="S606" s="7">
        <v>2023</v>
      </c>
      <c r="T606">
        <f t="shared" si="18"/>
        <v>28</v>
      </c>
      <c r="U606">
        <f t="shared" si="19"/>
        <v>56</v>
      </c>
    </row>
    <row r="607" spans="1:21">
      <c r="A607">
        <v>606</v>
      </c>
      <c r="B607" t="s">
        <v>8013</v>
      </c>
      <c r="C607" s="7" t="s">
        <v>5027</v>
      </c>
      <c r="D607" s="7" t="s">
        <v>5028</v>
      </c>
      <c r="E607" s="7" t="s">
        <v>5029</v>
      </c>
      <c r="F607" s="7" t="s">
        <v>5030</v>
      </c>
      <c r="G607" s="8" t="s">
        <v>5031</v>
      </c>
      <c r="H607" s="7" t="s">
        <v>5032</v>
      </c>
      <c r="I607" s="7" t="s">
        <v>5033</v>
      </c>
      <c r="J607" s="7" t="s">
        <v>5034</v>
      </c>
      <c r="K607" s="7" t="s">
        <v>4364</v>
      </c>
      <c r="L607" s="7" t="s">
        <v>4365</v>
      </c>
      <c r="M607" s="7" t="s">
        <v>4365</v>
      </c>
      <c r="N607" s="7" t="s">
        <v>5035</v>
      </c>
      <c r="O607" s="7">
        <v>1996</v>
      </c>
      <c r="P607" s="7">
        <v>12</v>
      </c>
      <c r="Q607" s="7">
        <v>37</v>
      </c>
      <c r="R607" s="7">
        <v>12</v>
      </c>
      <c r="S607" s="7">
        <v>2023</v>
      </c>
      <c r="T607">
        <f t="shared" si="18"/>
        <v>28</v>
      </c>
      <c r="U607">
        <f t="shared" si="19"/>
        <v>56</v>
      </c>
    </row>
    <row r="608" spans="1:21">
      <c r="A608">
        <v>607</v>
      </c>
      <c r="B608" t="s">
        <v>8013</v>
      </c>
      <c r="C608" s="7" t="s">
        <v>5036</v>
      </c>
      <c r="D608" s="7" t="s">
        <v>5037</v>
      </c>
      <c r="E608" s="7" t="s">
        <v>5038</v>
      </c>
      <c r="F608" s="7" t="s">
        <v>5039</v>
      </c>
      <c r="G608" s="8" t="s">
        <v>5040</v>
      </c>
      <c r="H608" s="7" t="s">
        <v>5041</v>
      </c>
      <c r="I608" s="7" t="s">
        <v>5042</v>
      </c>
      <c r="J608" s="7" t="s">
        <v>5043</v>
      </c>
      <c r="K608" s="7" t="s">
        <v>4364</v>
      </c>
      <c r="L608" s="7" t="s">
        <v>4365</v>
      </c>
      <c r="M608" s="7" t="s">
        <v>4365</v>
      </c>
      <c r="N608" s="7" t="s">
        <v>5035</v>
      </c>
      <c r="O608" s="7">
        <v>1996</v>
      </c>
      <c r="P608" s="7">
        <v>16</v>
      </c>
      <c r="Q608" s="7">
        <v>43</v>
      </c>
      <c r="R608" s="7">
        <v>12</v>
      </c>
      <c r="S608" s="7">
        <v>2023</v>
      </c>
      <c r="T608">
        <f t="shared" si="18"/>
        <v>28</v>
      </c>
      <c r="U608">
        <f t="shared" si="19"/>
        <v>56</v>
      </c>
    </row>
    <row r="609" spans="1:21">
      <c r="A609">
        <v>608</v>
      </c>
      <c r="B609" t="s">
        <v>8013</v>
      </c>
      <c r="C609" s="7" t="s">
        <v>5044</v>
      </c>
      <c r="D609" s="7" t="s">
        <v>5045</v>
      </c>
      <c r="E609" s="7" t="s">
        <v>5046</v>
      </c>
      <c r="F609" s="7" t="s">
        <v>5047</v>
      </c>
      <c r="G609" s="8" t="s">
        <v>5048</v>
      </c>
      <c r="H609" s="7" t="s">
        <v>5049</v>
      </c>
      <c r="I609" s="7" t="s">
        <v>5050</v>
      </c>
      <c r="J609" s="7" t="s">
        <v>5051</v>
      </c>
      <c r="K609" s="7" t="s">
        <v>4364</v>
      </c>
      <c r="L609" s="20" t="s">
        <v>5052</v>
      </c>
      <c r="M609" s="7" t="s">
        <v>28</v>
      </c>
      <c r="N609" s="7" t="s">
        <v>5053</v>
      </c>
      <c r="O609" s="7">
        <v>2005</v>
      </c>
      <c r="P609" s="7">
        <v>51</v>
      </c>
      <c r="Q609" s="7">
        <v>69</v>
      </c>
      <c r="R609" s="7">
        <v>4</v>
      </c>
      <c r="S609" s="7">
        <v>2023</v>
      </c>
      <c r="T609">
        <f t="shared" si="18"/>
        <v>19</v>
      </c>
      <c r="U609">
        <f t="shared" si="19"/>
        <v>38</v>
      </c>
    </row>
    <row r="610" spans="1:21">
      <c r="A610">
        <v>609</v>
      </c>
      <c r="B610" t="s">
        <v>8013</v>
      </c>
      <c r="C610" s="7" t="s">
        <v>5054</v>
      </c>
      <c r="D610" s="7" t="s">
        <v>5055</v>
      </c>
      <c r="E610" s="7" t="s">
        <v>5056</v>
      </c>
      <c r="F610" s="7" t="s">
        <v>5057</v>
      </c>
      <c r="G610" s="8" t="s">
        <v>5058</v>
      </c>
      <c r="H610" s="7" t="s">
        <v>5059</v>
      </c>
      <c r="I610" s="7" t="s">
        <v>5060</v>
      </c>
      <c r="J610" s="7" t="s">
        <v>5061</v>
      </c>
      <c r="K610" s="7" t="s">
        <v>4364</v>
      </c>
      <c r="L610" s="20" t="s">
        <v>5052</v>
      </c>
      <c r="M610" s="7" t="s">
        <v>3601</v>
      </c>
      <c r="N610" s="7" t="s">
        <v>5062</v>
      </c>
      <c r="O610" s="7">
        <v>1997</v>
      </c>
      <c r="P610" s="7">
        <v>52</v>
      </c>
      <c r="Q610" s="7">
        <v>78</v>
      </c>
      <c r="R610" s="7">
        <v>12</v>
      </c>
      <c r="S610" s="7">
        <v>2023</v>
      </c>
      <c r="T610">
        <f t="shared" si="18"/>
        <v>27</v>
      </c>
      <c r="U610">
        <f t="shared" si="19"/>
        <v>54</v>
      </c>
    </row>
    <row r="611" spans="1:21">
      <c r="A611">
        <v>610</v>
      </c>
      <c r="B611" t="s">
        <v>8013</v>
      </c>
      <c r="C611" s="14" t="s">
        <v>5063</v>
      </c>
      <c r="D611" s="7" t="s">
        <v>5064</v>
      </c>
      <c r="E611" s="7" t="s">
        <v>5065</v>
      </c>
      <c r="F611" s="7" t="s">
        <v>5066</v>
      </c>
      <c r="G611" s="8" t="s">
        <v>5067</v>
      </c>
      <c r="H611" s="9" t="s">
        <v>5068</v>
      </c>
      <c r="I611" s="9" t="s">
        <v>5069</v>
      </c>
      <c r="J611" s="7" t="s">
        <v>5070</v>
      </c>
      <c r="K611" s="7" t="s">
        <v>4364</v>
      </c>
      <c r="L611" s="20" t="s">
        <v>5052</v>
      </c>
      <c r="M611" s="7" t="s">
        <v>3601</v>
      </c>
      <c r="N611" s="7" t="s">
        <v>5062</v>
      </c>
      <c r="O611" s="7">
        <v>2010</v>
      </c>
      <c r="P611" s="7">
        <v>1</v>
      </c>
      <c r="Q611" s="7">
        <v>14</v>
      </c>
      <c r="R611" s="7">
        <v>6</v>
      </c>
      <c r="S611" s="7">
        <v>2023</v>
      </c>
      <c r="T611">
        <f t="shared" si="18"/>
        <v>14</v>
      </c>
      <c r="U611">
        <f t="shared" si="19"/>
        <v>28</v>
      </c>
    </row>
    <row r="612" spans="1:21">
      <c r="A612">
        <v>611</v>
      </c>
      <c r="B612" t="s">
        <v>8013</v>
      </c>
      <c r="C612" s="7" t="s">
        <v>5071</v>
      </c>
      <c r="D612" s="7" t="s">
        <v>5072</v>
      </c>
      <c r="E612" s="7" t="s">
        <v>5073</v>
      </c>
      <c r="F612" s="7" t="s">
        <v>5074</v>
      </c>
      <c r="G612" s="8" t="s">
        <v>5075</v>
      </c>
      <c r="H612" s="7" t="s">
        <v>5076</v>
      </c>
      <c r="I612" s="7" t="s">
        <v>5077</v>
      </c>
      <c r="J612" s="7" t="s">
        <v>5078</v>
      </c>
      <c r="K612" s="7" t="s">
        <v>4364</v>
      </c>
      <c r="L612" s="20" t="s">
        <v>5052</v>
      </c>
      <c r="M612" s="7" t="s">
        <v>3601</v>
      </c>
      <c r="N612" s="7" t="s">
        <v>5062</v>
      </c>
      <c r="O612" s="7">
        <v>2002</v>
      </c>
      <c r="P612" s="7">
        <v>128</v>
      </c>
      <c r="Q612" s="7">
        <v>149</v>
      </c>
      <c r="R612" s="7">
        <v>8</v>
      </c>
      <c r="S612" s="7">
        <v>2023</v>
      </c>
      <c r="T612">
        <f t="shared" si="18"/>
        <v>22</v>
      </c>
      <c r="U612">
        <f t="shared" si="19"/>
        <v>44</v>
      </c>
    </row>
    <row r="613" spans="1:21">
      <c r="A613">
        <v>612</v>
      </c>
      <c r="B613" t="s">
        <v>8013</v>
      </c>
      <c r="C613" s="7" t="s">
        <v>5079</v>
      </c>
      <c r="D613" s="7" t="s">
        <v>5080</v>
      </c>
      <c r="E613" s="7" t="s">
        <v>5081</v>
      </c>
      <c r="F613" s="7" t="s">
        <v>5082</v>
      </c>
      <c r="G613" s="8" t="s">
        <v>5083</v>
      </c>
      <c r="H613" s="7" t="s">
        <v>5084</v>
      </c>
      <c r="I613" s="7" t="s">
        <v>5085</v>
      </c>
      <c r="J613" s="7" t="s">
        <v>5086</v>
      </c>
      <c r="K613" s="7" t="s">
        <v>4364</v>
      </c>
      <c r="L613" s="20" t="s">
        <v>5052</v>
      </c>
      <c r="M613" s="7" t="s">
        <v>3601</v>
      </c>
      <c r="N613" s="7" t="s">
        <v>5062</v>
      </c>
      <c r="O613" s="7">
        <v>1996</v>
      </c>
      <c r="P613" s="7">
        <v>16</v>
      </c>
      <c r="Q613" s="7">
        <v>43</v>
      </c>
      <c r="R613" s="7">
        <v>16</v>
      </c>
      <c r="S613" s="7">
        <v>2023</v>
      </c>
      <c r="T613">
        <f t="shared" si="18"/>
        <v>28</v>
      </c>
      <c r="U613">
        <f t="shared" si="19"/>
        <v>56</v>
      </c>
    </row>
    <row r="614" spans="1:21">
      <c r="A614">
        <v>613</v>
      </c>
      <c r="B614" t="s">
        <v>8013</v>
      </c>
      <c r="C614" s="7" t="s">
        <v>5087</v>
      </c>
      <c r="D614" s="7" t="s">
        <v>5088</v>
      </c>
      <c r="E614" s="7" t="s">
        <v>5089</v>
      </c>
      <c r="F614" s="7" t="s">
        <v>5090</v>
      </c>
      <c r="G614" s="8" t="s">
        <v>5091</v>
      </c>
      <c r="H614" s="7" t="s">
        <v>5092</v>
      </c>
      <c r="I614" s="7" t="s">
        <v>5093</v>
      </c>
      <c r="J614" s="7" t="s">
        <v>5094</v>
      </c>
      <c r="K614" s="7" t="s">
        <v>4364</v>
      </c>
      <c r="L614" s="20" t="s">
        <v>5052</v>
      </c>
      <c r="M614" s="7" t="s">
        <v>632</v>
      </c>
      <c r="N614" s="7" t="s">
        <v>5095</v>
      </c>
      <c r="O614" s="7">
        <v>1996</v>
      </c>
      <c r="P614" s="7">
        <v>6</v>
      </c>
      <c r="Q614" s="7">
        <v>33</v>
      </c>
      <c r="R614" s="7">
        <v>6</v>
      </c>
      <c r="S614" s="7">
        <v>2023</v>
      </c>
      <c r="T614">
        <f t="shared" si="18"/>
        <v>28</v>
      </c>
      <c r="U614">
        <f t="shared" si="19"/>
        <v>56</v>
      </c>
    </row>
    <row r="615" spans="1:21">
      <c r="A615">
        <v>614</v>
      </c>
      <c r="B615" t="s">
        <v>8013</v>
      </c>
      <c r="C615" s="7" t="s">
        <v>5096</v>
      </c>
      <c r="D615" s="7" t="s">
        <v>5097</v>
      </c>
      <c r="E615" s="7" t="s">
        <v>5098</v>
      </c>
      <c r="F615" s="7" t="s">
        <v>5099</v>
      </c>
      <c r="G615" s="8" t="s">
        <v>5100</v>
      </c>
      <c r="H615" s="7" t="s">
        <v>5101</v>
      </c>
      <c r="I615" s="7" t="s">
        <v>5102</v>
      </c>
      <c r="J615" s="7" t="s">
        <v>5103</v>
      </c>
      <c r="K615" s="7" t="s">
        <v>4364</v>
      </c>
      <c r="L615" s="20" t="s">
        <v>5052</v>
      </c>
      <c r="M615" s="7" t="s">
        <v>3300</v>
      </c>
      <c r="N615" s="7" t="s">
        <v>5104</v>
      </c>
      <c r="O615" s="7">
        <v>1990</v>
      </c>
      <c r="P615" s="7">
        <v>1</v>
      </c>
      <c r="Q615" s="7">
        <v>34</v>
      </c>
      <c r="R615" s="7">
        <v>6</v>
      </c>
      <c r="S615" s="7">
        <v>2023</v>
      </c>
      <c r="T615">
        <f t="shared" si="18"/>
        <v>34</v>
      </c>
      <c r="U615">
        <f t="shared" si="19"/>
        <v>68</v>
      </c>
    </row>
    <row r="616" spans="1:21">
      <c r="A616">
        <v>615</v>
      </c>
      <c r="B616" t="s">
        <v>8013</v>
      </c>
      <c r="C616" s="7" t="s">
        <v>5105</v>
      </c>
      <c r="D616" s="7" t="s">
        <v>5106</v>
      </c>
      <c r="E616" s="7" t="s">
        <v>5107</v>
      </c>
      <c r="F616" s="7" t="s">
        <v>5108</v>
      </c>
      <c r="G616" s="8" t="s">
        <v>5109</v>
      </c>
      <c r="H616" s="7" t="s">
        <v>5110</v>
      </c>
      <c r="I616" s="7" t="s">
        <v>5111</v>
      </c>
      <c r="J616" s="7" t="s">
        <v>5112</v>
      </c>
      <c r="K616" s="7" t="s">
        <v>4364</v>
      </c>
      <c r="L616" s="20" t="s">
        <v>5052</v>
      </c>
      <c r="M616" s="7" t="s">
        <v>3300</v>
      </c>
      <c r="N616" s="7" t="s">
        <v>5104</v>
      </c>
      <c r="O616" s="7">
        <v>1998</v>
      </c>
      <c r="P616" s="7">
        <v>1</v>
      </c>
      <c r="Q616" s="7">
        <v>26</v>
      </c>
      <c r="R616" s="7">
        <v>4</v>
      </c>
      <c r="S616" s="7">
        <v>2023</v>
      </c>
      <c r="T616">
        <f t="shared" si="18"/>
        <v>26</v>
      </c>
      <c r="U616">
        <f t="shared" si="19"/>
        <v>52</v>
      </c>
    </row>
    <row r="617" spans="1:21">
      <c r="A617">
        <v>616</v>
      </c>
      <c r="B617" t="s">
        <v>8013</v>
      </c>
      <c r="C617" s="7" t="s">
        <v>5113</v>
      </c>
      <c r="D617" s="7" t="s">
        <v>5114</v>
      </c>
      <c r="E617" s="7" t="s">
        <v>5115</v>
      </c>
      <c r="F617" s="7" t="s">
        <v>5116</v>
      </c>
      <c r="G617" s="8" t="s">
        <v>5117</v>
      </c>
      <c r="H617" s="7" t="s">
        <v>5118</v>
      </c>
      <c r="I617" s="7" t="s">
        <v>5119</v>
      </c>
      <c r="J617" s="7" t="s">
        <v>5120</v>
      </c>
      <c r="K617" s="7" t="s">
        <v>4364</v>
      </c>
      <c r="L617" s="20" t="s">
        <v>5052</v>
      </c>
      <c r="M617" s="7" t="s">
        <v>3601</v>
      </c>
      <c r="N617" s="7" t="s">
        <v>5121</v>
      </c>
      <c r="O617" s="7">
        <v>1998</v>
      </c>
      <c r="P617" s="7">
        <v>48</v>
      </c>
      <c r="Q617" s="7">
        <v>73</v>
      </c>
      <c r="R617" s="7">
        <v>1</v>
      </c>
      <c r="S617" s="7">
        <v>2023</v>
      </c>
      <c r="T617">
        <f t="shared" si="18"/>
        <v>26</v>
      </c>
      <c r="U617">
        <f t="shared" si="19"/>
        <v>52</v>
      </c>
    </row>
    <row r="618" spans="1:21">
      <c r="A618">
        <v>617</v>
      </c>
      <c r="B618" t="s">
        <v>8013</v>
      </c>
      <c r="C618" s="7" t="s">
        <v>5122</v>
      </c>
      <c r="D618" s="7" t="s">
        <v>5123</v>
      </c>
      <c r="E618" s="7" t="s">
        <v>5124</v>
      </c>
      <c r="F618" s="7" t="s">
        <v>5125</v>
      </c>
      <c r="G618" s="8" t="s">
        <v>5126</v>
      </c>
      <c r="H618" s="7" t="s">
        <v>5127</v>
      </c>
      <c r="I618" s="7" t="s">
        <v>5128</v>
      </c>
      <c r="J618" s="7" t="s">
        <v>5129</v>
      </c>
      <c r="K618" s="7" t="s">
        <v>4364</v>
      </c>
      <c r="L618" s="20" t="s">
        <v>5052</v>
      </c>
      <c r="M618" s="7" t="s">
        <v>3601</v>
      </c>
      <c r="N618" s="7" t="s">
        <v>5121</v>
      </c>
      <c r="O618" s="7">
        <v>1997</v>
      </c>
      <c r="P618" s="7">
        <v>20</v>
      </c>
      <c r="Q618" s="7">
        <v>46</v>
      </c>
      <c r="R618" s="7">
        <v>4</v>
      </c>
      <c r="S618" s="7">
        <v>2023</v>
      </c>
      <c r="T618">
        <f t="shared" si="18"/>
        <v>27</v>
      </c>
      <c r="U618">
        <f t="shared" si="19"/>
        <v>54</v>
      </c>
    </row>
    <row r="619" spans="1:21">
      <c r="A619">
        <v>618</v>
      </c>
      <c r="B619" t="s">
        <v>8013</v>
      </c>
      <c r="C619" s="7" t="s">
        <v>5130</v>
      </c>
      <c r="D619" s="7" t="s">
        <v>5131</v>
      </c>
      <c r="E619" s="7" t="s">
        <v>5132</v>
      </c>
      <c r="F619" s="7" t="s">
        <v>5133</v>
      </c>
      <c r="G619" s="8" t="s">
        <v>5134</v>
      </c>
      <c r="H619" s="7" t="s">
        <v>5135</v>
      </c>
      <c r="I619" s="7" t="s">
        <v>5136</v>
      </c>
      <c r="J619" s="7" t="s">
        <v>5137</v>
      </c>
      <c r="K619" s="7" t="s">
        <v>4364</v>
      </c>
      <c r="L619" s="20" t="s">
        <v>5052</v>
      </c>
      <c r="M619" s="7" t="s">
        <v>3601</v>
      </c>
      <c r="N619" s="7" t="s">
        <v>5138</v>
      </c>
      <c r="O619" s="7">
        <v>2005</v>
      </c>
      <c r="P619" s="7">
        <v>1</v>
      </c>
      <c r="Q619" s="7">
        <v>19</v>
      </c>
      <c r="R619" s="7">
        <v>6</v>
      </c>
      <c r="S619" s="7">
        <v>2023</v>
      </c>
      <c r="T619">
        <f t="shared" si="18"/>
        <v>19</v>
      </c>
      <c r="U619">
        <f t="shared" si="19"/>
        <v>38</v>
      </c>
    </row>
    <row r="620" spans="1:21">
      <c r="A620">
        <v>619</v>
      </c>
      <c r="B620" t="s">
        <v>8013</v>
      </c>
      <c r="C620" s="7" t="s">
        <v>5139</v>
      </c>
      <c r="D620" s="7" t="s">
        <v>5140</v>
      </c>
      <c r="E620" s="7" t="s">
        <v>5141</v>
      </c>
      <c r="F620" s="7" t="s">
        <v>5142</v>
      </c>
      <c r="G620" s="8" t="s">
        <v>5143</v>
      </c>
      <c r="H620" s="7" t="s">
        <v>5144</v>
      </c>
      <c r="I620" s="7" t="s">
        <v>5145</v>
      </c>
      <c r="J620" s="7" t="s">
        <v>5146</v>
      </c>
      <c r="K620" s="7" t="s">
        <v>4364</v>
      </c>
      <c r="L620" s="20" t="s">
        <v>5052</v>
      </c>
      <c r="M620" s="7" t="s">
        <v>3601</v>
      </c>
      <c r="N620" s="7" t="s">
        <v>5138</v>
      </c>
      <c r="O620" s="7">
        <v>1997</v>
      </c>
      <c r="P620" s="7">
        <v>16</v>
      </c>
      <c r="Q620" s="7">
        <v>42</v>
      </c>
      <c r="R620" s="7">
        <v>12</v>
      </c>
      <c r="S620" s="7">
        <v>2023</v>
      </c>
      <c r="T620">
        <f t="shared" si="18"/>
        <v>27</v>
      </c>
      <c r="U620">
        <f t="shared" si="19"/>
        <v>54</v>
      </c>
    </row>
    <row r="621" spans="1:21">
      <c r="A621">
        <v>620</v>
      </c>
      <c r="B621" t="s">
        <v>8013</v>
      </c>
      <c r="C621" s="14" t="s">
        <v>5147</v>
      </c>
      <c r="D621" s="7" t="s">
        <v>5148</v>
      </c>
      <c r="E621" s="7" t="s">
        <v>5149</v>
      </c>
      <c r="F621" s="7" t="s">
        <v>5150</v>
      </c>
      <c r="G621" s="8" t="s">
        <v>5151</v>
      </c>
      <c r="H621" s="9" t="s">
        <v>5152</v>
      </c>
      <c r="I621" s="9" t="s">
        <v>5153</v>
      </c>
      <c r="J621" s="7" t="s">
        <v>5154</v>
      </c>
      <c r="K621" s="7" t="s">
        <v>4364</v>
      </c>
      <c r="L621" s="20" t="s">
        <v>5052</v>
      </c>
      <c r="M621" s="7" t="s">
        <v>1735</v>
      </c>
      <c r="N621" s="7" t="s">
        <v>5155</v>
      </c>
      <c r="O621" s="7">
        <v>2012</v>
      </c>
      <c r="P621" s="7">
        <v>1</v>
      </c>
      <c r="Q621" s="7">
        <v>12</v>
      </c>
      <c r="R621" s="7">
        <v>6</v>
      </c>
      <c r="S621" s="7">
        <v>2023</v>
      </c>
      <c r="T621">
        <f t="shared" si="18"/>
        <v>12</v>
      </c>
      <c r="U621">
        <f t="shared" si="19"/>
        <v>24</v>
      </c>
    </row>
    <row r="622" spans="1:21">
      <c r="A622">
        <v>621</v>
      </c>
      <c r="B622" t="s">
        <v>8013</v>
      </c>
      <c r="C622" s="12" t="s">
        <v>5156</v>
      </c>
      <c r="D622" s="9" t="s">
        <v>1190</v>
      </c>
      <c r="E622" s="9" t="s">
        <v>5157</v>
      </c>
      <c r="F622" s="7" t="s">
        <v>5158</v>
      </c>
      <c r="G622" s="10" t="s">
        <v>5159</v>
      </c>
      <c r="H622" s="9" t="s">
        <v>5160</v>
      </c>
      <c r="I622" s="9"/>
      <c r="J622" s="7" t="s">
        <v>5161</v>
      </c>
      <c r="K622" s="9" t="s">
        <v>4364</v>
      </c>
      <c r="L622" s="9" t="s">
        <v>5052</v>
      </c>
      <c r="M622" s="7" t="s">
        <v>1735</v>
      </c>
      <c r="N622" s="7" t="s">
        <v>5159</v>
      </c>
      <c r="O622" s="7">
        <v>2019</v>
      </c>
      <c r="P622" s="7">
        <v>1</v>
      </c>
      <c r="Q622" s="7">
        <v>5</v>
      </c>
      <c r="R622" s="7">
        <v>8</v>
      </c>
      <c r="S622" s="7">
        <v>2023</v>
      </c>
      <c r="T622">
        <f t="shared" si="18"/>
        <v>5</v>
      </c>
      <c r="U622">
        <f t="shared" si="19"/>
        <v>10</v>
      </c>
    </row>
    <row r="623" spans="1:21">
      <c r="A623">
        <v>622</v>
      </c>
      <c r="B623" t="s">
        <v>8013</v>
      </c>
      <c r="C623" s="7" t="s">
        <v>5162</v>
      </c>
      <c r="D623" s="7" t="s">
        <v>5163</v>
      </c>
      <c r="E623" s="7" t="s">
        <v>5164</v>
      </c>
      <c r="F623" s="7" t="s">
        <v>5165</v>
      </c>
      <c r="G623" s="8" t="s">
        <v>5166</v>
      </c>
      <c r="H623" s="7" t="s">
        <v>5167</v>
      </c>
      <c r="I623" s="7" t="s">
        <v>5168</v>
      </c>
      <c r="J623" s="7" t="s">
        <v>5169</v>
      </c>
      <c r="K623" s="7" t="s">
        <v>4364</v>
      </c>
      <c r="L623" s="20" t="s">
        <v>5052</v>
      </c>
      <c r="M623" s="7" t="s">
        <v>3300</v>
      </c>
      <c r="N623" s="7" t="s">
        <v>5170</v>
      </c>
      <c r="O623" s="7">
        <v>1999</v>
      </c>
      <c r="P623" s="7">
        <v>1</v>
      </c>
      <c r="Q623" s="7">
        <v>25</v>
      </c>
      <c r="R623" s="7">
        <v>4</v>
      </c>
      <c r="S623" s="7">
        <v>2023</v>
      </c>
      <c r="T623">
        <f t="shared" si="18"/>
        <v>25</v>
      </c>
      <c r="U623">
        <f t="shared" si="19"/>
        <v>50</v>
      </c>
    </row>
    <row r="624" spans="1:21">
      <c r="A624">
        <v>623</v>
      </c>
      <c r="B624" t="s">
        <v>8013</v>
      </c>
      <c r="C624" s="7">
        <v>2047</v>
      </c>
      <c r="D624" s="7" t="s">
        <v>5171</v>
      </c>
      <c r="E624" s="7" t="s">
        <v>5172</v>
      </c>
      <c r="F624" s="7" t="s">
        <v>5173</v>
      </c>
      <c r="G624" s="8" t="s">
        <v>5174</v>
      </c>
      <c r="H624" s="7" t="s">
        <v>5175</v>
      </c>
      <c r="I624" s="7" t="s">
        <v>5176</v>
      </c>
      <c r="J624" s="7" t="s">
        <v>5177</v>
      </c>
      <c r="K624" s="7" t="s">
        <v>4364</v>
      </c>
      <c r="L624" s="20" t="s">
        <v>5052</v>
      </c>
      <c r="M624" s="7" t="s">
        <v>3601</v>
      </c>
      <c r="N624" s="7" t="s">
        <v>5178</v>
      </c>
      <c r="O624" s="7">
        <v>1998</v>
      </c>
      <c r="P624" s="7">
        <v>26</v>
      </c>
      <c r="Q624" s="7">
        <v>51</v>
      </c>
      <c r="R624" s="7">
        <v>12</v>
      </c>
      <c r="S624" s="7">
        <v>2023</v>
      </c>
      <c r="T624">
        <f t="shared" si="18"/>
        <v>26</v>
      </c>
      <c r="U624">
        <f t="shared" si="19"/>
        <v>52</v>
      </c>
    </row>
    <row r="625" spans="1:21">
      <c r="A625">
        <v>624</v>
      </c>
      <c r="B625" t="s">
        <v>8013</v>
      </c>
      <c r="C625" s="7" t="s">
        <v>5179</v>
      </c>
      <c r="D625" s="7" t="s">
        <v>5180</v>
      </c>
      <c r="E625" s="7" t="s">
        <v>5181</v>
      </c>
      <c r="F625" s="7" t="s">
        <v>5182</v>
      </c>
      <c r="G625" s="8" t="s">
        <v>5183</v>
      </c>
      <c r="H625" s="7" t="s">
        <v>5184</v>
      </c>
      <c r="I625" s="7" t="s">
        <v>5185</v>
      </c>
      <c r="J625" s="7" t="s">
        <v>5186</v>
      </c>
      <c r="K625" s="7" t="s">
        <v>4364</v>
      </c>
      <c r="L625" s="20" t="s">
        <v>5052</v>
      </c>
      <c r="M625" s="7" t="s">
        <v>3601</v>
      </c>
      <c r="N625" s="7" t="s">
        <v>5187</v>
      </c>
      <c r="O625" s="7">
        <v>1996</v>
      </c>
      <c r="P625" s="7">
        <v>7</v>
      </c>
      <c r="Q625" s="7">
        <v>34</v>
      </c>
      <c r="R625" s="7">
        <v>18</v>
      </c>
      <c r="S625" s="7">
        <v>2023</v>
      </c>
      <c r="T625">
        <f t="shared" si="18"/>
        <v>28</v>
      </c>
      <c r="U625">
        <f t="shared" si="19"/>
        <v>56</v>
      </c>
    </row>
    <row r="626" spans="1:21">
      <c r="A626">
        <v>625</v>
      </c>
      <c r="B626" t="s">
        <v>8013</v>
      </c>
      <c r="C626" s="7" t="s">
        <v>5188</v>
      </c>
      <c r="D626" s="7" t="s">
        <v>5189</v>
      </c>
      <c r="E626" s="7" t="s">
        <v>5190</v>
      </c>
      <c r="F626" s="7" t="s">
        <v>5191</v>
      </c>
      <c r="G626" s="8" t="s">
        <v>5192</v>
      </c>
      <c r="H626" s="7" t="s">
        <v>5193</v>
      </c>
      <c r="I626" s="7" t="s">
        <v>5194</v>
      </c>
      <c r="J626" s="7" t="s">
        <v>5195</v>
      </c>
      <c r="K626" s="7" t="s">
        <v>4364</v>
      </c>
      <c r="L626" s="20" t="s">
        <v>5052</v>
      </c>
      <c r="M626" s="7" t="s">
        <v>3601</v>
      </c>
      <c r="N626" s="7" t="s">
        <v>5196</v>
      </c>
      <c r="O626" s="7">
        <v>2000</v>
      </c>
      <c r="P626" s="7">
        <v>9</v>
      </c>
      <c r="Q626" s="7">
        <v>33</v>
      </c>
      <c r="R626" s="7">
        <v>4</v>
      </c>
      <c r="S626" s="7">
        <v>2023</v>
      </c>
      <c r="T626">
        <f t="shared" si="18"/>
        <v>24</v>
      </c>
      <c r="U626">
        <f t="shared" si="19"/>
        <v>48</v>
      </c>
    </row>
    <row r="627" spans="1:21">
      <c r="A627">
        <v>626</v>
      </c>
      <c r="B627" t="s">
        <v>8013</v>
      </c>
      <c r="C627" s="7" t="s">
        <v>5197</v>
      </c>
      <c r="D627" s="7" t="s">
        <v>5198</v>
      </c>
      <c r="E627" s="7" t="s">
        <v>5199</v>
      </c>
      <c r="F627" s="7" t="s">
        <v>5200</v>
      </c>
      <c r="G627" s="8" t="s">
        <v>5201</v>
      </c>
      <c r="H627" s="7" t="s">
        <v>5202</v>
      </c>
      <c r="I627" s="7" t="s">
        <v>5203</v>
      </c>
      <c r="J627" s="7" t="s">
        <v>5204</v>
      </c>
      <c r="K627" s="7" t="s">
        <v>4364</v>
      </c>
      <c r="L627" s="20" t="s">
        <v>5052</v>
      </c>
      <c r="M627" s="7" t="s">
        <v>3601</v>
      </c>
      <c r="N627" s="7" t="s">
        <v>5196</v>
      </c>
      <c r="O627" s="7">
        <v>2001</v>
      </c>
      <c r="P627" s="7">
        <v>11</v>
      </c>
      <c r="Q627" s="7">
        <v>33</v>
      </c>
      <c r="R627" s="7">
        <v>4</v>
      </c>
      <c r="S627" s="7">
        <v>2023</v>
      </c>
      <c r="T627">
        <f t="shared" si="18"/>
        <v>23</v>
      </c>
      <c r="U627">
        <f t="shared" si="19"/>
        <v>46</v>
      </c>
    </row>
    <row r="628" spans="1:21">
      <c r="A628">
        <v>627</v>
      </c>
      <c r="B628" t="s">
        <v>8013</v>
      </c>
      <c r="C628" s="7" t="s">
        <v>5205</v>
      </c>
      <c r="D628" s="7" t="s">
        <v>5206</v>
      </c>
      <c r="E628" s="7" t="s">
        <v>5207</v>
      </c>
      <c r="F628" s="7" t="s">
        <v>5208</v>
      </c>
      <c r="G628" s="8" t="s">
        <v>5209</v>
      </c>
      <c r="H628" s="7" t="s">
        <v>5210</v>
      </c>
      <c r="I628" s="7" t="s">
        <v>5211</v>
      </c>
      <c r="J628" s="7" t="s">
        <v>5212</v>
      </c>
      <c r="K628" s="7" t="s">
        <v>4364</v>
      </c>
      <c r="L628" s="20" t="s">
        <v>5052</v>
      </c>
      <c r="M628" s="7" t="s">
        <v>3601</v>
      </c>
      <c r="N628" s="7" t="s">
        <v>5196</v>
      </c>
      <c r="O628" s="7">
        <v>1997</v>
      </c>
      <c r="P628" s="7">
        <v>3</v>
      </c>
      <c r="Q628" s="7">
        <v>28</v>
      </c>
      <c r="R628" s="7">
        <v>1</v>
      </c>
      <c r="S628" s="7">
        <v>2023</v>
      </c>
      <c r="T628">
        <f t="shared" si="18"/>
        <v>27</v>
      </c>
      <c r="U628">
        <f t="shared" si="19"/>
        <v>54</v>
      </c>
    </row>
    <row r="629" spans="1:21">
      <c r="A629">
        <v>628</v>
      </c>
      <c r="B629" t="s">
        <v>8013</v>
      </c>
      <c r="C629" s="14" t="s">
        <v>5213</v>
      </c>
      <c r="D629" s="7" t="s">
        <v>1190</v>
      </c>
      <c r="E629" s="7" t="s">
        <v>5214</v>
      </c>
      <c r="F629" s="7" t="s">
        <v>5215</v>
      </c>
      <c r="G629" s="8" t="s">
        <v>5216</v>
      </c>
      <c r="H629" s="7" t="s">
        <v>5217</v>
      </c>
      <c r="I629" s="7" t="s">
        <v>5218</v>
      </c>
      <c r="J629" s="7" t="s">
        <v>5219</v>
      </c>
      <c r="K629" s="7" t="s">
        <v>4364</v>
      </c>
      <c r="L629" s="20" t="s">
        <v>5052</v>
      </c>
      <c r="M629" s="7" t="s">
        <v>3601</v>
      </c>
      <c r="N629" s="7" t="s">
        <v>5220</v>
      </c>
      <c r="O629" s="7">
        <v>2014</v>
      </c>
      <c r="P629" s="7">
        <v>12</v>
      </c>
      <c r="Q629" s="7">
        <v>21</v>
      </c>
      <c r="R629" s="7">
        <v>12</v>
      </c>
      <c r="S629" s="7">
        <v>2023</v>
      </c>
      <c r="T629">
        <f t="shared" si="18"/>
        <v>10</v>
      </c>
      <c r="U629">
        <f t="shared" si="19"/>
        <v>20</v>
      </c>
    </row>
    <row r="630" spans="1:21">
      <c r="A630">
        <v>629</v>
      </c>
      <c r="B630" t="s">
        <v>8013</v>
      </c>
      <c r="C630" s="14" t="s">
        <v>5221</v>
      </c>
      <c r="D630" s="7" t="s">
        <v>5222</v>
      </c>
      <c r="E630" s="7" t="s">
        <v>5223</v>
      </c>
      <c r="F630" s="7" t="s">
        <v>5224</v>
      </c>
      <c r="G630" s="8" t="s">
        <v>5225</v>
      </c>
      <c r="H630" s="7" t="s">
        <v>5226</v>
      </c>
      <c r="I630" s="7" t="s">
        <v>5218</v>
      </c>
      <c r="J630" s="7" t="s">
        <v>5227</v>
      </c>
      <c r="K630" s="7" t="s">
        <v>4364</v>
      </c>
      <c r="L630" s="20" t="s">
        <v>5052</v>
      </c>
      <c r="M630" s="7" t="s">
        <v>3601</v>
      </c>
      <c r="N630" s="7" t="s">
        <v>5220</v>
      </c>
      <c r="O630" s="7">
        <v>1996</v>
      </c>
      <c r="P630" s="7">
        <v>5</v>
      </c>
      <c r="Q630" s="7">
        <v>32</v>
      </c>
      <c r="R630" s="7">
        <v>4</v>
      </c>
      <c r="S630" s="7">
        <v>2023</v>
      </c>
      <c r="T630">
        <f t="shared" si="18"/>
        <v>28</v>
      </c>
      <c r="U630">
        <f t="shared" si="19"/>
        <v>56</v>
      </c>
    </row>
    <row r="631" spans="1:21">
      <c r="A631">
        <v>630</v>
      </c>
      <c r="B631" t="s">
        <v>8013</v>
      </c>
      <c r="C631" s="13" t="s">
        <v>5228</v>
      </c>
      <c r="D631" s="7" t="s">
        <v>5229</v>
      </c>
      <c r="E631" s="7" t="s">
        <v>5230</v>
      </c>
      <c r="F631" s="7" t="s">
        <v>5231</v>
      </c>
      <c r="G631" s="8" t="s">
        <v>5232</v>
      </c>
      <c r="H631" s="7" t="s">
        <v>5233</v>
      </c>
      <c r="I631" s="7" t="s">
        <v>5234</v>
      </c>
      <c r="J631" s="7" t="s">
        <v>5235</v>
      </c>
      <c r="K631" s="13" t="s">
        <v>4589</v>
      </c>
      <c r="L631" s="20" t="s">
        <v>5052</v>
      </c>
      <c r="M631" s="7" t="s">
        <v>3601</v>
      </c>
      <c r="N631" s="7" t="s">
        <v>5220</v>
      </c>
      <c r="O631" s="7">
        <v>1996</v>
      </c>
      <c r="P631" s="7">
        <v>41</v>
      </c>
      <c r="Q631" s="7">
        <v>68</v>
      </c>
      <c r="R631" s="7">
        <v>12</v>
      </c>
      <c r="S631" s="7">
        <v>2023</v>
      </c>
      <c r="T631">
        <f t="shared" si="18"/>
        <v>28</v>
      </c>
      <c r="U631">
        <f t="shared" si="19"/>
        <v>56</v>
      </c>
    </row>
    <row r="632" spans="1:21">
      <c r="A632">
        <v>631</v>
      </c>
      <c r="B632" t="s">
        <v>8013</v>
      </c>
      <c r="C632" s="7" t="s">
        <v>5236</v>
      </c>
      <c r="D632" s="7" t="s">
        <v>5237</v>
      </c>
      <c r="E632" s="7" t="s">
        <v>5238</v>
      </c>
      <c r="F632" s="7" t="s">
        <v>5239</v>
      </c>
      <c r="G632" s="8" t="s">
        <v>5240</v>
      </c>
      <c r="H632" s="7" t="s">
        <v>5241</v>
      </c>
      <c r="I632" s="7" t="s">
        <v>5242</v>
      </c>
      <c r="J632" s="7" t="s">
        <v>5243</v>
      </c>
      <c r="K632" s="7" t="s">
        <v>4364</v>
      </c>
      <c r="L632" s="20" t="s">
        <v>5052</v>
      </c>
      <c r="M632" s="7" t="s">
        <v>3601</v>
      </c>
      <c r="N632" s="7" t="s">
        <v>5220</v>
      </c>
      <c r="O632" s="7">
        <v>1997</v>
      </c>
      <c r="P632" s="7">
        <v>1</v>
      </c>
      <c r="Q632" s="7">
        <v>27</v>
      </c>
      <c r="R632" s="7">
        <v>6</v>
      </c>
      <c r="S632" s="7">
        <v>2023</v>
      </c>
      <c r="T632">
        <f t="shared" si="18"/>
        <v>27</v>
      </c>
      <c r="U632">
        <f t="shared" si="19"/>
        <v>54</v>
      </c>
    </row>
    <row r="633" spans="1:21">
      <c r="A633">
        <v>632</v>
      </c>
      <c r="B633" t="s">
        <v>8013</v>
      </c>
      <c r="C633" s="7" t="s">
        <v>5244</v>
      </c>
      <c r="D633" s="7" t="s">
        <v>5245</v>
      </c>
      <c r="E633" s="7" t="s">
        <v>5246</v>
      </c>
      <c r="F633" s="7" t="s">
        <v>5247</v>
      </c>
      <c r="G633" s="8" t="s">
        <v>5248</v>
      </c>
      <c r="H633" s="7" t="s">
        <v>5249</v>
      </c>
      <c r="I633" s="7" t="s">
        <v>5250</v>
      </c>
      <c r="J633" s="7" t="s">
        <v>5251</v>
      </c>
      <c r="K633" s="7" t="s">
        <v>4364</v>
      </c>
      <c r="L633" s="20" t="s">
        <v>5052</v>
      </c>
      <c r="M633" s="7" t="s">
        <v>28</v>
      </c>
      <c r="N633" s="7" t="s">
        <v>5252</v>
      </c>
      <c r="O633" s="7">
        <v>1997</v>
      </c>
      <c r="P633" s="7">
        <v>170</v>
      </c>
      <c r="Q633" s="7">
        <v>209</v>
      </c>
      <c r="R633" s="7">
        <v>6</v>
      </c>
      <c r="S633" s="7">
        <v>2023</v>
      </c>
      <c r="T633">
        <f t="shared" si="18"/>
        <v>27</v>
      </c>
      <c r="U633">
        <f t="shared" si="19"/>
        <v>54</v>
      </c>
    </row>
    <row r="634" spans="1:21">
      <c r="A634">
        <v>633</v>
      </c>
      <c r="B634" t="s">
        <v>8013</v>
      </c>
      <c r="C634" s="7" t="s">
        <v>5253</v>
      </c>
      <c r="D634" s="7" t="s">
        <v>5254</v>
      </c>
      <c r="E634" s="7" t="s">
        <v>5255</v>
      </c>
      <c r="F634" s="7" t="s">
        <v>5256</v>
      </c>
      <c r="G634" s="8" t="s">
        <v>5257</v>
      </c>
      <c r="H634" s="7" t="s">
        <v>5258</v>
      </c>
      <c r="I634" s="7" t="s">
        <v>5259</v>
      </c>
      <c r="J634" s="7" t="s">
        <v>5260</v>
      </c>
      <c r="K634" s="7" t="s">
        <v>4364</v>
      </c>
      <c r="L634" s="20" t="s">
        <v>5052</v>
      </c>
      <c r="M634" s="7" t="s">
        <v>28</v>
      </c>
      <c r="N634" s="7" t="s">
        <v>5252</v>
      </c>
      <c r="O634" s="7">
        <v>1997</v>
      </c>
      <c r="P634" s="7">
        <v>52</v>
      </c>
      <c r="Q634" s="7">
        <v>78</v>
      </c>
      <c r="R634" s="7">
        <v>4</v>
      </c>
      <c r="S634" s="7">
        <v>2023</v>
      </c>
      <c r="T634">
        <f t="shared" si="18"/>
        <v>27</v>
      </c>
      <c r="U634">
        <f t="shared" si="19"/>
        <v>54</v>
      </c>
    </row>
    <row r="635" spans="1:21">
      <c r="A635">
        <v>634</v>
      </c>
      <c r="B635" t="s">
        <v>8013</v>
      </c>
      <c r="C635" s="14" t="s">
        <v>5261</v>
      </c>
      <c r="D635" s="7" t="s">
        <v>1190</v>
      </c>
      <c r="E635" s="7" t="s">
        <v>5262</v>
      </c>
      <c r="F635" s="7" t="s">
        <v>5263</v>
      </c>
      <c r="G635" s="8" t="s">
        <v>5264</v>
      </c>
      <c r="H635" s="7" t="s">
        <v>5265</v>
      </c>
      <c r="I635" s="7" t="s">
        <v>5266</v>
      </c>
      <c r="J635" s="7" t="s">
        <v>5267</v>
      </c>
      <c r="K635" s="7" t="s">
        <v>4364</v>
      </c>
      <c r="L635" s="20" t="s">
        <v>5052</v>
      </c>
      <c r="M635" s="7" t="s">
        <v>1735</v>
      </c>
      <c r="N635" s="7" t="s">
        <v>5268</v>
      </c>
      <c r="O635" s="7">
        <v>2017</v>
      </c>
      <c r="P635" s="7">
        <v>1</v>
      </c>
      <c r="Q635" s="7">
        <v>6</v>
      </c>
      <c r="R635" s="7">
        <v>6</v>
      </c>
      <c r="S635" s="7">
        <v>2023</v>
      </c>
      <c r="T635">
        <f t="shared" si="18"/>
        <v>7</v>
      </c>
      <c r="U635">
        <f t="shared" si="19"/>
        <v>14</v>
      </c>
    </row>
    <row r="636" spans="1:21">
      <c r="A636">
        <v>635</v>
      </c>
      <c r="B636" t="s">
        <v>8013</v>
      </c>
      <c r="C636" s="7" t="s">
        <v>5269</v>
      </c>
      <c r="D636" s="7" t="s">
        <v>5270</v>
      </c>
      <c r="E636" s="7" t="s">
        <v>5271</v>
      </c>
      <c r="F636" s="7" t="s">
        <v>5272</v>
      </c>
      <c r="G636" s="8" t="s">
        <v>5273</v>
      </c>
      <c r="H636" s="7" t="s">
        <v>5274</v>
      </c>
      <c r="I636" s="7" t="s">
        <v>5275</v>
      </c>
      <c r="J636" s="7" t="s">
        <v>5276</v>
      </c>
      <c r="K636" s="7" t="s">
        <v>4364</v>
      </c>
      <c r="L636" s="20" t="s">
        <v>5052</v>
      </c>
      <c r="M636" s="7" t="s">
        <v>632</v>
      </c>
      <c r="N636" s="7" t="s">
        <v>3482</v>
      </c>
      <c r="O636" s="7">
        <v>1997</v>
      </c>
      <c r="P636" s="7">
        <v>21</v>
      </c>
      <c r="Q636" s="7">
        <v>47</v>
      </c>
      <c r="R636" s="7">
        <v>4</v>
      </c>
      <c r="S636" s="7">
        <v>2023</v>
      </c>
      <c r="T636">
        <f t="shared" si="18"/>
        <v>27</v>
      </c>
      <c r="U636">
        <f t="shared" si="19"/>
        <v>54</v>
      </c>
    </row>
    <row r="637" spans="1:21">
      <c r="A637">
        <v>636</v>
      </c>
      <c r="B637" t="s">
        <v>8013</v>
      </c>
      <c r="C637" s="7" t="s">
        <v>5277</v>
      </c>
      <c r="D637" s="7" t="s">
        <v>5278</v>
      </c>
      <c r="E637" s="7" t="s">
        <v>5279</v>
      </c>
      <c r="F637" s="7" t="s">
        <v>5280</v>
      </c>
      <c r="G637" s="8" t="s">
        <v>5281</v>
      </c>
      <c r="H637" s="7" t="s">
        <v>5282</v>
      </c>
      <c r="I637" s="7" t="s">
        <v>5283</v>
      </c>
      <c r="J637" s="7" t="s">
        <v>5284</v>
      </c>
      <c r="K637" s="7" t="s">
        <v>4364</v>
      </c>
      <c r="L637" s="20" t="s">
        <v>5052</v>
      </c>
      <c r="M637" s="7" t="s">
        <v>3601</v>
      </c>
      <c r="N637" s="7" t="s">
        <v>3602</v>
      </c>
      <c r="O637" s="7">
        <v>1997</v>
      </c>
      <c r="P637" s="7">
        <v>13</v>
      </c>
      <c r="Q637" s="7">
        <v>39</v>
      </c>
      <c r="R637" s="7">
        <v>6</v>
      </c>
      <c r="S637" s="7">
        <v>2023</v>
      </c>
      <c r="T637">
        <f t="shared" si="18"/>
        <v>27</v>
      </c>
      <c r="U637">
        <f t="shared" si="19"/>
        <v>54</v>
      </c>
    </row>
    <row r="638" spans="1:21">
      <c r="A638">
        <v>637</v>
      </c>
      <c r="B638" t="s">
        <v>8013</v>
      </c>
      <c r="C638" s="7" t="s">
        <v>5285</v>
      </c>
      <c r="D638" s="7" t="s">
        <v>5286</v>
      </c>
      <c r="E638" s="7" t="s">
        <v>5287</v>
      </c>
      <c r="F638" s="7" t="s">
        <v>5288</v>
      </c>
      <c r="G638" s="8" t="s">
        <v>5289</v>
      </c>
      <c r="H638" s="7" t="s">
        <v>5290</v>
      </c>
      <c r="I638" s="7" t="s">
        <v>5291</v>
      </c>
      <c r="J638" s="7" t="s">
        <v>5292</v>
      </c>
      <c r="K638" s="7" t="s">
        <v>4364</v>
      </c>
      <c r="L638" s="20" t="s">
        <v>5052</v>
      </c>
      <c r="M638" s="7" t="s">
        <v>3601</v>
      </c>
      <c r="N638" s="7" t="s">
        <v>3602</v>
      </c>
      <c r="O638" s="7">
        <v>1996</v>
      </c>
      <c r="P638" s="7">
        <v>3</v>
      </c>
      <c r="Q638" s="7">
        <v>30</v>
      </c>
      <c r="R638" s="7">
        <v>4</v>
      </c>
      <c r="S638" s="7">
        <v>2023</v>
      </c>
      <c r="T638">
        <f t="shared" si="18"/>
        <v>28</v>
      </c>
      <c r="U638">
        <f t="shared" si="19"/>
        <v>56</v>
      </c>
    </row>
    <row r="639" spans="1:21">
      <c r="A639">
        <v>638</v>
      </c>
      <c r="B639" t="s">
        <v>8013</v>
      </c>
      <c r="C639" s="7" t="s">
        <v>5293</v>
      </c>
      <c r="D639" s="7" t="s">
        <v>5294</v>
      </c>
      <c r="E639" s="7" t="s">
        <v>5295</v>
      </c>
      <c r="F639" s="7" t="s">
        <v>5296</v>
      </c>
      <c r="G639" s="8" t="s">
        <v>5297</v>
      </c>
      <c r="H639" s="7" t="s">
        <v>5298</v>
      </c>
      <c r="I639" s="7" t="s">
        <v>5299</v>
      </c>
      <c r="J639" s="7" t="s">
        <v>5300</v>
      </c>
      <c r="K639" s="7" t="s">
        <v>4364</v>
      </c>
      <c r="L639" s="20" t="s">
        <v>5052</v>
      </c>
      <c r="M639" s="7" t="s">
        <v>3601</v>
      </c>
      <c r="N639" s="7" t="s">
        <v>3602</v>
      </c>
      <c r="O639" s="7">
        <v>1997</v>
      </c>
      <c r="P639" s="7">
        <v>71</v>
      </c>
      <c r="Q639" s="7">
        <v>97</v>
      </c>
      <c r="R639" s="7">
        <v>6</v>
      </c>
      <c r="S639" s="7">
        <v>2023</v>
      </c>
      <c r="T639">
        <f t="shared" si="18"/>
        <v>27</v>
      </c>
      <c r="U639">
        <f t="shared" si="19"/>
        <v>54</v>
      </c>
    </row>
    <row r="640" spans="1:21">
      <c r="A640">
        <v>639</v>
      </c>
      <c r="B640" t="s">
        <v>8013</v>
      </c>
      <c r="C640" s="7" t="s">
        <v>5301</v>
      </c>
      <c r="D640" s="7" t="s">
        <v>5302</v>
      </c>
      <c r="E640" s="7" t="s">
        <v>5303</v>
      </c>
      <c r="F640" s="7" t="s">
        <v>5304</v>
      </c>
      <c r="G640" s="8" t="s">
        <v>5305</v>
      </c>
      <c r="H640" s="7" t="s">
        <v>5306</v>
      </c>
      <c r="I640" s="7" t="s">
        <v>5307</v>
      </c>
      <c r="J640" s="7" t="s">
        <v>5308</v>
      </c>
      <c r="K640" s="7" t="s">
        <v>4364</v>
      </c>
      <c r="L640" s="20" t="s">
        <v>5052</v>
      </c>
      <c r="M640" s="7" t="s">
        <v>28</v>
      </c>
      <c r="N640" s="7" t="s">
        <v>5309</v>
      </c>
      <c r="O640" s="7">
        <v>1997</v>
      </c>
      <c r="P640" s="7">
        <v>20</v>
      </c>
      <c r="Q640" s="7">
        <v>46</v>
      </c>
      <c r="R640" s="7">
        <v>12</v>
      </c>
      <c r="S640" s="7">
        <v>2023</v>
      </c>
      <c r="T640">
        <f t="shared" si="18"/>
        <v>27</v>
      </c>
      <c r="U640">
        <f t="shared" si="19"/>
        <v>54</v>
      </c>
    </row>
    <row r="641" spans="1:21">
      <c r="A641">
        <v>640</v>
      </c>
      <c r="B641" t="s">
        <v>8013</v>
      </c>
      <c r="C641" s="7" t="s">
        <v>5310</v>
      </c>
      <c r="D641" s="7" t="s">
        <v>5311</v>
      </c>
      <c r="E641" s="7" t="s">
        <v>5312</v>
      </c>
      <c r="F641" s="7" t="s">
        <v>5313</v>
      </c>
      <c r="G641" s="8" t="s">
        <v>5314</v>
      </c>
      <c r="H641" s="7" t="s">
        <v>5315</v>
      </c>
      <c r="I641" s="7" t="s">
        <v>5316</v>
      </c>
      <c r="J641" s="7" t="s">
        <v>5317</v>
      </c>
      <c r="K641" s="7" t="s">
        <v>4364</v>
      </c>
      <c r="L641" s="20" t="s">
        <v>5052</v>
      </c>
      <c r="M641" s="7" t="s">
        <v>28</v>
      </c>
      <c r="N641" s="7" t="s">
        <v>5309</v>
      </c>
      <c r="O641" s="7">
        <v>1997</v>
      </c>
      <c r="P641" s="7">
        <v>50</v>
      </c>
      <c r="Q641" s="7">
        <v>103</v>
      </c>
      <c r="R641" s="7">
        <v>12</v>
      </c>
      <c r="S641" s="7">
        <v>2023</v>
      </c>
      <c r="T641">
        <f t="shared" si="18"/>
        <v>27</v>
      </c>
      <c r="U641">
        <f t="shared" si="19"/>
        <v>54</v>
      </c>
    </row>
    <row r="642" spans="1:21">
      <c r="A642">
        <v>641</v>
      </c>
      <c r="B642" t="s">
        <v>8013</v>
      </c>
      <c r="C642" s="7" t="s">
        <v>5318</v>
      </c>
      <c r="D642" s="7" t="s">
        <v>5319</v>
      </c>
      <c r="E642" s="7" t="s">
        <v>5320</v>
      </c>
      <c r="F642" s="7" t="s">
        <v>5321</v>
      </c>
      <c r="G642" s="8" t="s">
        <v>5322</v>
      </c>
      <c r="H642" s="7" t="s">
        <v>5323</v>
      </c>
      <c r="I642" s="7" t="s">
        <v>5324</v>
      </c>
      <c r="J642" s="7" t="s">
        <v>5325</v>
      </c>
      <c r="K642" s="7" t="s">
        <v>4364</v>
      </c>
      <c r="L642" s="20" t="s">
        <v>5052</v>
      </c>
      <c r="M642" s="7" t="s">
        <v>28</v>
      </c>
      <c r="N642" s="7" t="s">
        <v>5309</v>
      </c>
      <c r="O642" s="7">
        <v>1997</v>
      </c>
      <c r="P642" s="7">
        <v>6</v>
      </c>
      <c r="Q642" s="7">
        <v>32</v>
      </c>
      <c r="R642" s="7">
        <v>6</v>
      </c>
      <c r="S642" s="7">
        <v>2023</v>
      </c>
      <c r="T642">
        <f t="shared" si="18"/>
        <v>27</v>
      </c>
      <c r="U642">
        <f t="shared" si="19"/>
        <v>54</v>
      </c>
    </row>
    <row r="643" spans="1:21">
      <c r="A643">
        <v>642</v>
      </c>
      <c r="B643" t="s">
        <v>8013</v>
      </c>
      <c r="C643" s="7" t="s">
        <v>5326</v>
      </c>
      <c r="D643" s="7" t="s">
        <v>5327</v>
      </c>
      <c r="E643" s="7" t="s">
        <v>5328</v>
      </c>
      <c r="F643" s="7" t="s">
        <v>5329</v>
      </c>
      <c r="G643" s="8" t="s">
        <v>5330</v>
      </c>
      <c r="H643" s="7" t="s">
        <v>5331</v>
      </c>
      <c r="I643" s="7" t="s">
        <v>5332</v>
      </c>
      <c r="J643" s="7" t="s">
        <v>5333</v>
      </c>
      <c r="K643" s="7" t="s">
        <v>4364</v>
      </c>
      <c r="L643" s="20" t="s">
        <v>5052</v>
      </c>
      <c r="M643" s="7" t="s">
        <v>28</v>
      </c>
      <c r="N643" s="7" t="s">
        <v>5309</v>
      </c>
      <c r="O643" s="7">
        <v>1997</v>
      </c>
      <c r="P643" s="7">
        <v>4</v>
      </c>
      <c r="Q643" s="7">
        <v>30</v>
      </c>
      <c r="R643" s="7">
        <v>6</v>
      </c>
      <c r="S643" s="7">
        <v>2023</v>
      </c>
      <c r="T643">
        <f t="shared" ref="T643:T706" si="20">S643-O643+1</f>
        <v>27</v>
      </c>
      <c r="U643">
        <f t="shared" ref="U643:U706" si="21">T643*2</f>
        <v>54</v>
      </c>
    </row>
    <row r="644" spans="1:21">
      <c r="A644">
        <v>643</v>
      </c>
      <c r="B644" t="s">
        <v>8013</v>
      </c>
      <c r="C644" s="7" t="s">
        <v>5334</v>
      </c>
      <c r="D644" s="7" t="s">
        <v>5335</v>
      </c>
      <c r="E644" s="7" t="s">
        <v>5336</v>
      </c>
      <c r="F644" s="7" t="s">
        <v>5337</v>
      </c>
      <c r="G644" s="8" t="s">
        <v>5338</v>
      </c>
      <c r="H644" s="7" t="s">
        <v>5339</v>
      </c>
      <c r="I644" s="7" t="s">
        <v>5340</v>
      </c>
      <c r="J644" s="7" t="s">
        <v>5341</v>
      </c>
      <c r="K644" s="7" t="s">
        <v>4364</v>
      </c>
      <c r="L644" s="20" t="s">
        <v>5052</v>
      </c>
      <c r="M644" s="7" t="s">
        <v>28</v>
      </c>
      <c r="N644" s="7" t="s">
        <v>5309</v>
      </c>
      <c r="O644" s="7">
        <v>2000</v>
      </c>
      <c r="P644" s="7">
        <v>1</v>
      </c>
      <c r="Q644" s="7">
        <v>24</v>
      </c>
      <c r="R644" s="7">
        <v>6</v>
      </c>
      <c r="S644" s="7">
        <v>2023</v>
      </c>
      <c r="T644">
        <f t="shared" si="20"/>
        <v>24</v>
      </c>
      <c r="U644">
        <f t="shared" si="21"/>
        <v>48</v>
      </c>
    </row>
    <row r="645" spans="1:21">
      <c r="A645">
        <v>644</v>
      </c>
      <c r="B645" t="s">
        <v>8013</v>
      </c>
      <c r="C645" s="7" t="s">
        <v>5342</v>
      </c>
      <c r="D645" s="7" t="s">
        <v>5343</v>
      </c>
      <c r="E645" s="7" t="s">
        <v>5344</v>
      </c>
      <c r="F645" s="7" t="s">
        <v>5345</v>
      </c>
      <c r="G645" s="8" t="s">
        <v>5346</v>
      </c>
      <c r="H645" s="7" t="s">
        <v>5347</v>
      </c>
      <c r="I645" s="7" t="s">
        <v>5348</v>
      </c>
      <c r="J645" s="7" t="s">
        <v>5349</v>
      </c>
      <c r="K645" s="7" t="s">
        <v>4364</v>
      </c>
      <c r="L645" s="20" t="s">
        <v>5052</v>
      </c>
      <c r="M645" s="7" t="s">
        <v>3601</v>
      </c>
      <c r="N645" s="7" t="s">
        <v>5350</v>
      </c>
      <c r="O645" s="7">
        <v>2010</v>
      </c>
      <c r="P645" s="7">
        <v>43</v>
      </c>
      <c r="Q645" s="7">
        <v>58</v>
      </c>
      <c r="R645" s="7">
        <v>12</v>
      </c>
      <c r="S645" s="7">
        <v>2023</v>
      </c>
      <c r="T645">
        <f t="shared" si="20"/>
        <v>14</v>
      </c>
      <c r="U645">
        <f t="shared" si="21"/>
        <v>28</v>
      </c>
    </row>
    <row r="646" spans="1:21">
      <c r="A646">
        <v>645</v>
      </c>
      <c r="B646" t="s">
        <v>8013</v>
      </c>
      <c r="C646" s="7" t="s">
        <v>5351</v>
      </c>
      <c r="D646" s="7" t="s">
        <v>5352</v>
      </c>
      <c r="E646" s="7" t="s">
        <v>5353</v>
      </c>
      <c r="F646" s="7" t="s">
        <v>5354</v>
      </c>
      <c r="G646" s="8" t="s">
        <v>5355</v>
      </c>
      <c r="H646" s="7" t="s">
        <v>5356</v>
      </c>
      <c r="I646" s="7" t="s">
        <v>5357</v>
      </c>
      <c r="J646" s="7" t="s">
        <v>5358</v>
      </c>
      <c r="K646" s="7" t="s">
        <v>4364</v>
      </c>
      <c r="L646" s="20" t="s">
        <v>5052</v>
      </c>
      <c r="M646" s="7" t="s">
        <v>3601</v>
      </c>
      <c r="N646" s="7" t="s">
        <v>5350</v>
      </c>
      <c r="O646" s="7">
        <v>1997</v>
      </c>
      <c r="P646" s="7">
        <v>15</v>
      </c>
      <c r="Q646" s="7">
        <v>41</v>
      </c>
      <c r="R646" s="7">
        <v>9</v>
      </c>
      <c r="S646" s="7">
        <v>2023</v>
      </c>
      <c r="T646">
        <f t="shared" si="20"/>
        <v>27</v>
      </c>
      <c r="U646">
        <f t="shared" si="21"/>
        <v>54</v>
      </c>
    </row>
    <row r="647" spans="1:21">
      <c r="A647">
        <v>646</v>
      </c>
      <c r="B647" t="s">
        <v>8013</v>
      </c>
      <c r="C647" s="7" t="s">
        <v>5359</v>
      </c>
      <c r="D647" s="7" t="s">
        <v>5360</v>
      </c>
      <c r="E647" s="7" t="s">
        <v>5361</v>
      </c>
      <c r="F647" s="7" t="s">
        <v>5362</v>
      </c>
      <c r="G647" s="8" t="s">
        <v>5363</v>
      </c>
      <c r="H647" s="7" t="s">
        <v>5364</v>
      </c>
      <c r="I647" s="7" t="s">
        <v>5365</v>
      </c>
      <c r="J647" s="7" t="s">
        <v>5366</v>
      </c>
      <c r="K647" s="7" t="s">
        <v>4364</v>
      </c>
      <c r="L647" s="20" t="s">
        <v>5052</v>
      </c>
      <c r="M647" s="7" t="s">
        <v>3601</v>
      </c>
      <c r="N647" s="7" t="s">
        <v>5350</v>
      </c>
      <c r="O647" s="7">
        <v>1997</v>
      </c>
      <c r="P647" s="7">
        <v>21</v>
      </c>
      <c r="Q647" s="7">
        <v>47</v>
      </c>
      <c r="R647" s="7">
        <v>4</v>
      </c>
      <c r="S647" s="7">
        <v>2023</v>
      </c>
      <c r="T647">
        <f t="shared" si="20"/>
        <v>27</v>
      </c>
      <c r="U647">
        <f t="shared" si="21"/>
        <v>54</v>
      </c>
    </row>
    <row r="648" spans="1:21">
      <c r="A648">
        <v>647</v>
      </c>
      <c r="B648" t="s">
        <v>8013</v>
      </c>
      <c r="C648" s="7" t="s">
        <v>5367</v>
      </c>
      <c r="D648" s="7" t="s">
        <v>5368</v>
      </c>
      <c r="E648" s="7" t="s">
        <v>5369</v>
      </c>
      <c r="F648" s="7" t="s">
        <v>5370</v>
      </c>
      <c r="G648" s="8" t="s">
        <v>5371</v>
      </c>
      <c r="H648" s="7" t="s">
        <v>5372</v>
      </c>
      <c r="I648" s="7" t="s">
        <v>5373</v>
      </c>
      <c r="J648" s="7" t="s">
        <v>5374</v>
      </c>
      <c r="K648" s="7" t="s">
        <v>4364</v>
      </c>
      <c r="L648" s="20" t="s">
        <v>5052</v>
      </c>
      <c r="M648" s="7" t="s">
        <v>3601</v>
      </c>
      <c r="N648" s="7" t="s">
        <v>5375</v>
      </c>
      <c r="O648" s="7">
        <v>1997</v>
      </c>
      <c r="P648" s="7">
        <v>9</v>
      </c>
      <c r="Q648" s="7">
        <v>35</v>
      </c>
      <c r="R648" s="7">
        <v>6</v>
      </c>
      <c r="S648" s="7">
        <v>2023</v>
      </c>
      <c r="T648">
        <f t="shared" si="20"/>
        <v>27</v>
      </c>
      <c r="U648">
        <f t="shared" si="21"/>
        <v>54</v>
      </c>
    </row>
    <row r="649" spans="1:21">
      <c r="A649">
        <v>648</v>
      </c>
      <c r="B649" t="s">
        <v>8013</v>
      </c>
      <c r="C649" s="7" t="s">
        <v>5376</v>
      </c>
      <c r="D649" s="7" t="s">
        <v>5377</v>
      </c>
      <c r="E649" s="7" t="s">
        <v>5378</v>
      </c>
      <c r="F649" s="7" t="s">
        <v>5379</v>
      </c>
      <c r="G649" s="8" t="s">
        <v>5380</v>
      </c>
      <c r="H649" s="7" t="s">
        <v>5381</v>
      </c>
      <c r="I649" s="7" t="s">
        <v>5382</v>
      </c>
      <c r="J649" s="7" t="s">
        <v>5383</v>
      </c>
      <c r="K649" s="7" t="s">
        <v>4364</v>
      </c>
      <c r="L649" s="20" t="s">
        <v>5052</v>
      </c>
      <c r="M649" s="7" t="s">
        <v>3601</v>
      </c>
      <c r="N649" s="7" t="s">
        <v>5375</v>
      </c>
      <c r="O649" s="7">
        <v>1997</v>
      </c>
      <c r="P649" s="7">
        <v>6</v>
      </c>
      <c r="Q649" s="7">
        <v>32</v>
      </c>
      <c r="R649" s="7">
        <v>1</v>
      </c>
      <c r="S649" s="7">
        <v>2023</v>
      </c>
      <c r="T649">
        <f t="shared" si="20"/>
        <v>27</v>
      </c>
      <c r="U649">
        <f t="shared" si="21"/>
        <v>54</v>
      </c>
    </row>
    <row r="650" spans="1:21">
      <c r="A650">
        <v>649</v>
      </c>
      <c r="B650" t="s">
        <v>8013</v>
      </c>
      <c r="C650" s="7" t="s">
        <v>5384</v>
      </c>
      <c r="D650" s="7" t="s">
        <v>5385</v>
      </c>
      <c r="E650" s="7" t="s">
        <v>5386</v>
      </c>
      <c r="F650" s="7" t="s">
        <v>5387</v>
      </c>
      <c r="G650" s="8" t="s">
        <v>5388</v>
      </c>
      <c r="H650" s="7" t="s">
        <v>5389</v>
      </c>
      <c r="I650" s="7" t="s">
        <v>5390</v>
      </c>
      <c r="J650" s="7" t="s">
        <v>5391</v>
      </c>
      <c r="K650" s="7" t="s">
        <v>4364</v>
      </c>
      <c r="L650" s="20" t="s">
        <v>5052</v>
      </c>
      <c r="M650" s="7" t="s">
        <v>3601</v>
      </c>
      <c r="N650" s="7" t="s">
        <v>5375</v>
      </c>
      <c r="O650" s="7">
        <v>1997</v>
      </c>
      <c r="P650" s="7">
        <v>45</v>
      </c>
      <c r="Q650" s="7">
        <v>71</v>
      </c>
      <c r="R650" s="7">
        <v>9</v>
      </c>
      <c r="S650" s="7">
        <v>2023</v>
      </c>
      <c r="T650">
        <f t="shared" si="20"/>
        <v>27</v>
      </c>
      <c r="U650">
        <f t="shared" si="21"/>
        <v>54</v>
      </c>
    </row>
    <row r="651" spans="1:21">
      <c r="A651">
        <v>650</v>
      </c>
      <c r="B651" t="s">
        <v>8013</v>
      </c>
      <c r="C651" s="7" t="s">
        <v>5392</v>
      </c>
      <c r="D651" s="7" t="s">
        <v>5393</v>
      </c>
      <c r="E651" s="7" t="s">
        <v>5394</v>
      </c>
      <c r="F651" s="7" t="s">
        <v>5395</v>
      </c>
      <c r="G651" s="8" t="s">
        <v>5396</v>
      </c>
      <c r="H651" s="7" t="s">
        <v>5397</v>
      </c>
      <c r="I651" s="7" t="s">
        <v>5398</v>
      </c>
      <c r="J651" s="7" t="s">
        <v>5399</v>
      </c>
      <c r="K651" s="7" t="s">
        <v>4364</v>
      </c>
      <c r="L651" s="20" t="s">
        <v>5052</v>
      </c>
      <c r="M651" s="7" t="s">
        <v>3601</v>
      </c>
      <c r="N651" s="7" t="s">
        <v>5375</v>
      </c>
      <c r="O651" s="7">
        <v>1996</v>
      </c>
      <c r="P651" s="7">
        <v>31</v>
      </c>
      <c r="Q651" s="7">
        <v>58</v>
      </c>
      <c r="R651" s="7">
        <v>12</v>
      </c>
      <c r="S651" s="7">
        <v>2023</v>
      </c>
      <c r="T651">
        <f t="shared" si="20"/>
        <v>28</v>
      </c>
      <c r="U651">
        <f t="shared" si="21"/>
        <v>56</v>
      </c>
    </row>
    <row r="652" spans="1:21">
      <c r="A652">
        <v>651</v>
      </c>
      <c r="B652" t="s">
        <v>8013</v>
      </c>
      <c r="C652" s="7" t="s">
        <v>5400</v>
      </c>
      <c r="D652" s="7" t="s">
        <v>5401</v>
      </c>
      <c r="E652" s="7" t="s">
        <v>5402</v>
      </c>
      <c r="F652" s="7" t="s">
        <v>5403</v>
      </c>
      <c r="G652" s="8" t="s">
        <v>5404</v>
      </c>
      <c r="H652" s="7" t="s">
        <v>5405</v>
      </c>
      <c r="I652" s="7" t="s">
        <v>5406</v>
      </c>
      <c r="J652" s="7" t="s">
        <v>5407</v>
      </c>
      <c r="K652" s="7" t="s">
        <v>4364</v>
      </c>
      <c r="L652" s="20" t="s">
        <v>5052</v>
      </c>
      <c r="M652" s="7" t="s">
        <v>3601</v>
      </c>
      <c r="N652" s="7" t="s">
        <v>5375</v>
      </c>
      <c r="O652" s="7">
        <v>1997</v>
      </c>
      <c r="P652" s="7">
        <v>9</v>
      </c>
      <c r="Q652" s="7">
        <v>35</v>
      </c>
      <c r="R652" s="7">
        <v>6</v>
      </c>
      <c r="S652" s="7">
        <v>2023</v>
      </c>
      <c r="T652">
        <f t="shared" si="20"/>
        <v>27</v>
      </c>
      <c r="U652">
        <f t="shared" si="21"/>
        <v>54</v>
      </c>
    </row>
    <row r="653" spans="1:21">
      <c r="A653">
        <v>652</v>
      </c>
      <c r="B653" t="s">
        <v>8013</v>
      </c>
      <c r="C653" s="7" t="s">
        <v>5408</v>
      </c>
      <c r="D653" s="7" t="s">
        <v>5409</v>
      </c>
      <c r="E653" s="7" t="s">
        <v>5410</v>
      </c>
      <c r="F653" s="7" t="s">
        <v>5411</v>
      </c>
      <c r="G653" s="8" t="s">
        <v>5412</v>
      </c>
      <c r="H653" s="7" t="s">
        <v>5413</v>
      </c>
      <c r="I653" s="7" t="s">
        <v>5414</v>
      </c>
      <c r="J653" s="7" t="s">
        <v>5415</v>
      </c>
      <c r="K653" s="7" t="s">
        <v>4364</v>
      </c>
      <c r="L653" s="20" t="s">
        <v>5052</v>
      </c>
      <c r="M653" s="7" t="s">
        <v>3601</v>
      </c>
      <c r="N653" s="7" t="s">
        <v>3963</v>
      </c>
      <c r="O653" s="7">
        <v>1996</v>
      </c>
      <c r="P653" s="7">
        <v>21</v>
      </c>
      <c r="Q653" s="7">
        <v>48</v>
      </c>
      <c r="R653" s="7">
        <v>15</v>
      </c>
      <c r="S653" s="7">
        <v>2023</v>
      </c>
      <c r="T653">
        <f t="shared" si="20"/>
        <v>28</v>
      </c>
      <c r="U653">
        <f t="shared" si="21"/>
        <v>56</v>
      </c>
    </row>
    <row r="654" spans="1:21">
      <c r="A654">
        <v>653</v>
      </c>
      <c r="B654" t="s">
        <v>8013</v>
      </c>
      <c r="C654" s="9" t="s">
        <v>5416</v>
      </c>
      <c r="D654" s="7" t="s">
        <v>5417</v>
      </c>
      <c r="E654" s="7" t="s">
        <v>5418</v>
      </c>
      <c r="F654" s="7" t="s">
        <v>5419</v>
      </c>
      <c r="G654" s="10" t="s">
        <v>5420</v>
      </c>
      <c r="H654" s="9" t="s">
        <v>5421</v>
      </c>
      <c r="I654" s="9" t="s">
        <v>5422</v>
      </c>
      <c r="J654" s="7" t="s">
        <v>5423</v>
      </c>
      <c r="K654" s="9" t="s">
        <v>4364</v>
      </c>
      <c r="L654" s="20" t="s">
        <v>5052</v>
      </c>
      <c r="M654" s="7" t="s">
        <v>3601</v>
      </c>
      <c r="N654" s="7" t="s">
        <v>5424</v>
      </c>
      <c r="O654" s="7">
        <v>2003</v>
      </c>
      <c r="P654" s="7">
        <v>1</v>
      </c>
      <c r="Q654" s="7">
        <v>21</v>
      </c>
      <c r="R654" s="7">
        <v>6</v>
      </c>
      <c r="S654" s="7">
        <v>2023</v>
      </c>
      <c r="T654">
        <f t="shared" si="20"/>
        <v>21</v>
      </c>
      <c r="U654">
        <f t="shared" si="21"/>
        <v>42</v>
      </c>
    </row>
    <row r="655" spans="1:21">
      <c r="A655">
        <v>654</v>
      </c>
      <c r="B655" t="s">
        <v>8013</v>
      </c>
      <c r="C655" s="7" t="s">
        <v>5425</v>
      </c>
      <c r="D655" s="7" t="s">
        <v>5426</v>
      </c>
      <c r="E655" s="7" t="s">
        <v>5427</v>
      </c>
      <c r="F655" s="7" t="s">
        <v>5428</v>
      </c>
      <c r="G655" s="8" t="s">
        <v>5429</v>
      </c>
      <c r="H655" s="7" t="s">
        <v>5430</v>
      </c>
      <c r="I655" s="7" t="s">
        <v>5431</v>
      </c>
      <c r="J655" s="7" t="s">
        <v>5432</v>
      </c>
      <c r="K655" s="7" t="s">
        <v>4364</v>
      </c>
      <c r="L655" s="20" t="s">
        <v>5052</v>
      </c>
      <c r="M655" s="7" t="s">
        <v>3601</v>
      </c>
      <c r="N655" s="7" t="s">
        <v>5433</v>
      </c>
      <c r="O655" s="7">
        <v>1996</v>
      </c>
      <c r="P655" s="7">
        <v>12</v>
      </c>
      <c r="Q655" s="7">
        <v>39</v>
      </c>
      <c r="R655" s="7">
        <v>10</v>
      </c>
      <c r="S655" s="7">
        <v>2023</v>
      </c>
      <c r="T655">
        <f t="shared" si="20"/>
        <v>28</v>
      </c>
      <c r="U655">
        <f t="shared" si="21"/>
        <v>56</v>
      </c>
    </row>
    <row r="656" spans="1:21">
      <c r="A656">
        <v>655</v>
      </c>
      <c r="B656" t="s">
        <v>8013</v>
      </c>
      <c r="C656" s="14" t="s">
        <v>5434</v>
      </c>
      <c r="D656" s="7" t="s">
        <v>5435</v>
      </c>
      <c r="E656" s="7" t="s">
        <v>5436</v>
      </c>
      <c r="F656" s="7" t="s">
        <v>5437</v>
      </c>
      <c r="G656" s="8" t="s">
        <v>5438</v>
      </c>
      <c r="H656" s="9" t="s">
        <v>5439</v>
      </c>
      <c r="I656" s="9" t="s">
        <v>5440</v>
      </c>
      <c r="J656" s="7" t="s">
        <v>5441</v>
      </c>
      <c r="K656" s="7" t="s">
        <v>4364</v>
      </c>
      <c r="L656" s="20" t="s">
        <v>5052</v>
      </c>
      <c r="M656" s="7" t="s">
        <v>3601</v>
      </c>
      <c r="N656" s="7" t="s">
        <v>5433</v>
      </c>
      <c r="O656" s="7">
        <v>2008</v>
      </c>
      <c r="P656" s="7">
        <v>1</v>
      </c>
      <c r="Q656" s="7">
        <v>16</v>
      </c>
      <c r="R656" s="7">
        <v>8</v>
      </c>
      <c r="S656" s="7">
        <v>2023</v>
      </c>
      <c r="T656">
        <f t="shared" si="20"/>
        <v>16</v>
      </c>
      <c r="U656">
        <f t="shared" si="21"/>
        <v>32</v>
      </c>
    </row>
    <row r="657" spans="1:21">
      <c r="A657">
        <v>656</v>
      </c>
      <c r="B657" t="s">
        <v>8013</v>
      </c>
      <c r="C657" s="7" t="s">
        <v>5442</v>
      </c>
      <c r="D657" s="7" t="s">
        <v>5443</v>
      </c>
      <c r="E657" s="7" t="s">
        <v>5444</v>
      </c>
      <c r="F657" s="7" t="s">
        <v>5445</v>
      </c>
      <c r="G657" s="8" t="s">
        <v>5446</v>
      </c>
      <c r="H657" s="7" t="s">
        <v>5447</v>
      </c>
      <c r="I657" s="7" t="s">
        <v>5448</v>
      </c>
      <c r="J657" s="7" t="s">
        <v>5449</v>
      </c>
      <c r="K657" s="7" t="s">
        <v>4364</v>
      </c>
      <c r="L657" s="20" t="s">
        <v>5052</v>
      </c>
      <c r="M657" s="7" t="s">
        <v>78</v>
      </c>
      <c r="N657" s="7" t="s">
        <v>1136</v>
      </c>
      <c r="O657" s="7">
        <v>2001</v>
      </c>
      <c r="P657" s="7">
        <v>18</v>
      </c>
      <c r="Q657" s="7">
        <v>39</v>
      </c>
      <c r="R657" s="7">
        <v>12</v>
      </c>
      <c r="S657" s="7">
        <v>2023</v>
      </c>
      <c r="T657">
        <f t="shared" si="20"/>
        <v>23</v>
      </c>
      <c r="U657">
        <f t="shared" si="21"/>
        <v>46</v>
      </c>
    </row>
    <row r="658" spans="1:21">
      <c r="A658">
        <v>657</v>
      </c>
      <c r="B658" t="s">
        <v>8013</v>
      </c>
      <c r="C658" s="14" t="s">
        <v>5450</v>
      </c>
      <c r="D658" s="7" t="s">
        <v>5451</v>
      </c>
      <c r="E658" s="7" t="s">
        <v>5452</v>
      </c>
      <c r="F658" s="7" t="s">
        <v>5453</v>
      </c>
      <c r="G658" s="8" t="s">
        <v>5454</v>
      </c>
      <c r="H658" s="7" t="s">
        <v>5455</v>
      </c>
      <c r="I658" s="7" t="s">
        <v>5456</v>
      </c>
      <c r="J658" s="7" t="s">
        <v>5457</v>
      </c>
      <c r="K658" s="7" t="s">
        <v>4364</v>
      </c>
      <c r="L658" s="20" t="s">
        <v>5052</v>
      </c>
      <c r="M658" s="7" t="s">
        <v>3601</v>
      </c>
      <c r="N658" s="7" t="s">
        <v>5458</v>
      </c>
      <c r="O658" s="7">
        <v>2015</v>
      </c>
      <c r="P658" s="7">
        <v>1</v>
      </c>
      <c r="Q658" s="7">
        <v>9</v>
      </c>
      <c r="R658" s="7">
        <v>6</v>
      </c>
      <c r="S658" s="7">
        <v>2023</v>
      </c>
      <c r="T658">
        <f t="shared" si="20"/>
        <v>9</v>
      </c>
      <c r="U658">
        <f t="shared" si="21"/>
        <v>18</v>
      </c>
    </row>
    <row r="659" spans="1:21">
      <c r="A659">
        <v>658</v>
      </c>
      <c r="B659" t="s">
        <v>8013</v>
      </c>
      <c r="C659" s="7" t="s">
        <v>5459</v>
      </c>
      <c r="D659" s="7" t="s">
        <v>5460</v>
      </c>
      <c r="E659" s="7" t="s">
        <v>5461</v>
      </c>
      <c r="F659" s="7" t="s">
        <v>5462</v>
      </c>
      <c r="G659" s="8" t="s">
        <v>5463</v>
      </c>
      <c r="H659" s="7" t="s">
        <v>5464</v>
      </c>
      <c r="I659" s="7" t="s">
        <v>5465</v>
      </c>
      <c r="J659" s="7" t="s">
        <v>5466</v>
      </c>
      <c r="K659" s="7" t="s">
        <v>4364</v>
      </c>
      <c r="L659" s="20" t="s">
        <v>5052</v>
      </c>
      <c r="M659" s="7" t="s">
        <v>3601</v>
      </c>
      <c r="N659" s="7" t="s">
        <v>5458</v>
      </c>
      <c r="O659" s="7">
        <v>1999</v>
      </c>
      <c r="P659" s="7">
        <v>42</v>
      </c>
      <c r="Q659" s="7">
        <v>66</v>
      </c>
      <c r="R659" s="7">
        <v>6</v>
      </c>
      <c r="S659" s="7">
        <v>2023</v>
      </c>
      <c r="T659">
        <f t="shared" si="20"/>
        <v>25</v>
      </c>
      <c r="U659">
        <f t="shared" si="21"/>
        <v>50</v>
      </c>
    </row>
    <row r="660" spans="1:21">
      <c r="A660">
        <v>659</v>
      </c>
      <c r="B660" t="s">
        <v>8013</v>
      </c>
      <c r="C660" s="7" t="s">
        <v>5467</v>
      </c>
      <c r="D660" s="7" t="s">
        <v>5468</v>
      </c>
      <c r="E660" s="7" t="s">
        <v>5469</v>
      </c>
      <c r="F660" s="7" t="s">
        <v>5470</v>
      </c>
      <c r="G660" s="8" t="s">
        <v>5471</v>
      </c>
      <c r="H660" s="7" t="s">
        <v>5472</v>
      </c>
      <c r="I660" s="7" t="s">
        <v>5473</v>
      </c>
      <c r="J660" s="7" t="s">
        <v>5474</v>
      </c>
      <c r="K660" s="7" t="s">
        <v>4364</v>
      </c>
      <c r="L660" s="20" t="s">
        <v>5052</v>
      </c>
      <c r="M660" s="7" t="s">
        <v>3601</v>
      </c>
      <c r="N660" s="7" t="s">
        <v>5458</v>
      </c>
      <c r="O660" s="7">
        <v>2003</v>
      </c>
      <c r="P660" s="7">
        <v>1</v>
      </c>
      <c r="Q660" s="7">
        <v>21</v>
      </c>
      <c r="R660" s="7">
        <v>6</v>
      </c>
      <c r="S660" s="7">
        <v>2023</v>
      </c>
      <c r="T660">
        <f t="shared" si="20"/>
        <v>21</v>
      </c>
      <c r="U660">
        <f t="shared" si="21"/>
        <v>42</v>
      </c>
    </row>
    <row r="661" spans="1:21">
      <c r="A661">
        <v>660</v>
      </c>
      <c r="B661" t="s">
        <v>8013</v>
      </c>
      <c r="C661" s="7" t="s">
        <v>5475</v>
      </c>
      <c r="D661" s="7" t="s">
        <v>5476</v>
      </c>
      <c r="E661" s="7" t="s">
        <v>5477</v>
      </c>
      <c r="F661" s="7" t="s">
        <v>5478</v>
      </c>
      <c r="G661" s="8" t="s">
        <v>5479</v>
      </c>
      <c r="H661" s="7" t="s">
        <v>5480</v>
      </c>
      <c r="I661" s="7" t="s">
        <v>5481</v>
      </c>
      <c r="J661" s="7" t="s">
        <v>5482</v>
      </c>
      <c r="K661" s="7" t="s">
        <v>4364</v>
      </c>
      <c r="L661" s="20" t="s">
        <v>5052</v>
      </c>
      <c r="M661" s="7" t="s">
        <v>28</v>
      </c>
      <c r="N661" s="7" t="s">
        <v>4933</v>
      </c>
      <c r="O661" s="7">
        <v>1997</v>
      </c>
      <c r="P661" s="7">
        <v>37</v>
      </c>
      <c r="Q661" s="7">
        <v>63</v>
      </c>
      <c r="R661" s="7">
        <v>6</v>
      </c>
      <c r="S661" s="7">
        <v>2023</v>
      </c>
      <c r="T661">
        <f t="shared" si="20"/>
        <v>27</v>
      </c>
      <c r="U661">
        <f t="shared" si="21"/>
        <v>54</v>
      </c>
    </row>
    <row r="662" spans="1:21">
      <c r="A662">
        <v>661</v>
      </c>
      <c r="B662" t="s">
        <v>8013</v>
      </c>
      <c r="C662" s="7" t="s">
        <v>5483</v>
      </c>
      <c r="D662" s="7" t="s">
        <v>5484</v>
      </c>
      <c r="E662" s="7" t="s">
        <v>5485</v>
      </c>
      <c r="F662" s="7" t="s">
        <v>5486</v>
      </c>
      <c r="G662" s="8" t="s">
        <v>5487</v>
      </c>
      <c r="H662" s="7" t="s">
        <v>5488</v>
      </c>
      <c r="I662" s="7" t="s">
        <v>5489</v>
      </c>
      <c r="J662" s="7" t="s">
        <v>5490</v>
      </c>
      <c r="K662" s="7" t="s">
        <v>4364</v>
      </c>
      <c r="L662" s="20" t="s">
        <v>5052</v>
      </c>
      <c r="M662" s="7" t="s">
        <v>28</v>
      </c>
      <c r="N662" s="7" t="s">
        <v>4933</v>
      </c>
      <c r="O662" s="7">
        <v>2001</v>
      </c>
      <c r="P662" s="7">
        <v>1</v>
      </c>
      <c r="Q662" s="7">
        <v>23</v>
      </c>
      <c r="R662" s="7">
        <v>4</v>
      </c>
      <c r="S662" s="7">
        <v>2023</v>
      </c>
      <c r="T662">
        <f t="shared" si="20"/>
        <v>23</v>
      </c>
      <c r="U662">
        <f t="shared" si="21"/>
        <v>46</v>
      </c>
    </row>
    <row r="663" spans="1:21">
      <c r="A663">
        <v>662</v>
      </c>
      <c r="B663" t="s">
        <v>8013</v>
      </c>
      <c r="C663" s="7" t="s">
        <v>5491</v>
      </c>
      <c r="D663" s="7" t="s">
        <v>5492</v>
      </c>
      <c r="E663" s="7" t="s">
        <v>5493</v>
      </c>
      <c r="F663" s="7" t="s">
        <v>5494</v>
      </c>
      <c r="G663" s="8" t="s">
        <v>5495</v>
      </c>
      <c r="H663" s="7" t="s">
        <v>5496</v>
      </c>
      <c r="I663" s="7" t="s">
        <v>5497</v>
      </c>
      <c r="J663" s="7" t="s">
        <v>5498</v>
      </c>
      <c r="K663" s="7" t="s">
        <v>4364</v>
      </c>
      <c r="L663" s="20" t="s">
        <v>5052</v>
      </c>
      <c r="M663" s="7" t="s">
        <v>3601</v>
      </c>
      <c r="N663" s="7" t="s">
        <v>5499</v>
      </c>
      <c r="O663" s="7">
        <v>1997</v>
      </c>
      <c r="P663" s="7">
        <v>44</v>
      </c>
      <c r="Q663" s="7">
        <v>70</v>
      </c>
      <c r="R663" s="7">
        <v>7</v>
      </c>
      <c r="S663" s="7">
        <v>2023</v>
      </c>
      <c r="T663">
        <f t="shared" si="20"/>
        <v>27</v>
      </c>
      <c r="U663">
        <f t="shared" si="21"/>
        <v>54</v>
      </c>
    </row>
    <row r="664" spans="1:21">
      <c r="A664">
        <v>663</v>
      </c>
      <c r="B664" t="s">
        <v>8013</v>
      </c>
      <c r="C664" s="7">
        <v>2045</v>
      </c>
      <c r="D664" s="7" t="s">
        <v>5500</v>
      </c>
      <c r="E664" s="7" t="s">
        <v>5501</v>
      </c>
      <c r="F664" s="7" t="s">
        <v>5502</v>
      </c>
      <c r="G664" s="8" t="s">
        <v>5503</v>
      </c>
      <c r="H664" s="7" t="s">
        <v>5504</v>
      </c>
      <c r="I664" s="7" t="s">
        <v>5505</v>
      </c>
      <c r="J664" s="7" t="s">
        <v>5506</v>
      </c>
      <c r="K664" s="7" t="s">
        <v>4364</v>
      </c>
      <c r="L664" s="20" t="s">
        <v>5052</v>
      </c>
      <c r="M664" s="7" t="s">
        <v>28</v>
      </c>
      <c r="N664" s="7" t="s">
        <v>5507</v>
      </c>
      <c r="O664" s="7">
        <v>1999</v>
      </c>
      <c r="P664" s="7">
        <v>162</v>
      </c>
      <c r="Q664" s="7">
        <v>186</v>
      </c>
      <c r="R664" s="7">
        <v>6</v>
      </c>
      <c r="S664" s="7">
        <v>2023</v>
      </c>
      <c r="T664">
        <f t="shared" si="20"/>
        <v>25</v>
      </c>
      <c r="U664">
        <f t="shared" si="21"/>
        <v>50</v>
      </c>
    </row>
    <row r="665" spans="1:21">
      <c r="A665">
        <v>664</v>
      </c>
      <c r="B665" t="s">
        <v>8013</v>
      </c>
      <c r="C665" s="7" t="s">
        <v>5508</v>
      </c>
      <c r="D665" s="7" t="s">
        <v>5509</v>
      </c>
      <c r="E665" s="7" t="s">
        <v>5510</v>
      </c>
      <c r="F665" s="7" t="s">
        <v>5511</v>
      </c>
      <c r="G665" s="8" t="s">
        <v>5512</v>
      </c>
      <c r="H665" s="7" t="s">
        <v>5513</v>
      </c>
      <c r="I665" s="7" t="s">
        <v>5514</v>
      </c>
      <c r="J665" s="7" t="s">
        <v>5515</v>
      </c>
      <c r="K665" s="7" t="s">
        <v>4364</v>
      </c>
      <c r="L665" s="20" t="s">
        <v>5052</v>
      </c>
      <c r="M665" s="7" t="s">
        <v>3601</v>
      </c>
      <c r="N665" s="7" t="s">
        <v>5516</v>
      </c>
      <c r="O665" s="7">
        <v>1997</v>
      </c>
      <c r="P665" s="7">
        <v>13</v>
      </c>
      <c r="Q665" s="7">
        <v>39</v>
      </c>
      <c r="R665" s="7">
        <v>4</v>
      </c>
      <c r="S665" s="7">
        <v>2023</v>
      </c>
      <c r="T665">
        <f t="shared" si="20"/>
        <v>27</v>
      </c>
      <c r="U665">
        <f t="shared" si="21"/>
        <v>54</v>
      </c>
    </row>
    <row r="666" spans="1:21">
      <c r="A666">
        <v>665</v>
      </c>
      <c r="B666" t="s">
        <v>8013</v>
      </c>
      <c r="C666" s="7" t="s">
        <v>5517</v>
      </c>
      <c r="D666" s="7" t="s">
        <v>5518</v>
      </c>
      <c r="E666" s="7" t="s">
        <v>5519</v>
      </c>
      <c r="F666" s="7" t="s">
        <v>5520</v>
      </c>
      <c r="G666" s="8" t="s">
        <v>5521</v>
      </c>
      <c r="H666" s="7" t="s">
        <v>5522</v>
      </c>
      <c r="I666" s="7" t="s">
        <v>5523</v>
      </c>
      <c r="J666" s="7" t="s">
        <v>5524</v>
      </c>
      <c r="K666" s="7" t="s">
        <v>4364</v>
      </c>
      <c r="L666" s="20" t="s">
        <v>5052</v>
      </c>
      <c r="M666" s="7" t="s">
        <v>3601</v>
      </c>
      <c r="N666" s="7" t="s">
        <v>5516</v>
      </c>
      <c r="O666" s="7">
        <v>1996</v>
      </c>
      <c r="P666" s="7">
        <v>11</v>
      </c>
      <c r="Q666" s="7">
        <v>38</v>
      </c>
      <c r="R666" s="7">
        <v>6</v>
      </c>
      <c r="S666" s="7">
        <v>2023</v>
      </c>
      <c r="T666">
        <f t="shared" si="20"/>
        <v>28</v>
      </c>
      <c r="U666">
        <f t="shared" si="21"/>
        <v>56</v>
      </c>
    </row>
    <row r="667" spans="1:21">
      <c r="A667">
        <v>666</v>
      </c>
      <c r="B667" t="s">
        <v>8013</v>
      </c>
      <c r="C667" s="7" t="s">
        <v>5525</v>
      </c>
      <c r="D667" s="7" t="s">
        <v>5526</v>
      </c>
      <c r="E667" s="7" t="s">
        <v>5527</v>
      </c>
      <c r="F667" s="7" t="s">
        <v>5528</v>
      </c>
      <c r="G667" s="8" t="s">
        <v>5529</v>
      </c>
      <c r="H667" s="7" t="s">
        <v>5530</v>
      </c>
      <c r="I667" s="7" t="s">
        <v>5531</v>
      </c>
      <c r="J667" s="7" t="s">
        <v>5532</v>
      </c>
      <c r="K667" s="7" t="s">
        <v>4364</v>
      </c>
      <c r="L667" s="20" t="s">
        <v>5052</v>
      </c>
      <c r="M667" s="7" t="s">
        <v>3601</v>
      </c>
      <c r="N667" s="7" t="s">
        <v>5516</v>
      </c>
      <c r="O667" s="7">
        <v>1997</v>
      </c>
      <c r="P667" s="7">
        <v>48</v>
      </c>
      <c r="Q667" s="7">
        <v>74</v>
      </c>
      <c r="R667" s="7">
        <v>6</v>
      </c>
      <c r="S667" s="7">
        <v>2023</v>
      </c>
      <c r="T667">
        <f t="shared" si="20"/>
        <v>27</v>
      </c>
      <c r="U667">
        <f t="shared" si="21"/>
        <v>54</v>
      </c>
    </row>
    <row r="668" spans="1:21">
      <c r="A668">
        <v>667</v>
      </c>
      <c r="B668" t="s">
        <v>8013</v>
      </c>
      <c r="C668" s="9" t="s">
        <v>5533</v>
      </c>
      <c r="D668" s="9" t="s">
        <v>1190</v>
      </c>
      <c r="E668" s="9" t="s">
        <v>5534</v>
      </c>
      <c r="F668" s="7" t="s">
        <v>5535</v>
      </c>
      <c r="G668" s="10" t="s">
        <v>5536</v>
      </c>
      <c r="H668" s="9" t="s">
        <v>5537</v>
      </c>
      <c r="I668" s="9" t="s">
        <v>5538</v>
      </c>
      <c r="J668" s="7" t="s">
        <v>5539</v>
      </c>
      <c r="K668" s="9" t="s">
        <v>4364</v>
      </c>
      <c r="L668" s="9" t="s">
        <v>5052</v>
      </c>
      <c r="M668" s="7" t="s">
        <v>1735</v>
      </c>
      <c r="N668" s="7" t="s">
        <v>5540</v>
      </c>
      <c r="O668" s="7">
        <v>2018</v>
      </c>
      <c r="P668" s="7">
        <v>1</v>
      </c>
      <c r="Q668" s="7">
        <v>6</v>
      </c>
      <c r="R668" s="7">
        <v>12</v>
      </c>
      <c r="S668" s="7">
        <v>2023</v>
      </c>
      <c r="T668">
        <f t="shared" si="20"/>
        <v>6</v>
      </c>
      <c r="U668">
        <f t="shared" si="21"/>
        <v>12</v>
      </c>
    </row>
    <row r="669" spans="1:21">
      <c r="A669">
        <v>668</v>
      </c>
      <c r="B669" t="s">
        <v>8013</v>
      </c>
      <c r="C669" s="7" t="s">
        <v>5541</v>
      </c>
      <c r="D669" s="7" t="s">
        <v>5542</v>
      </c>
      <c r="E669" s="7" t="s">
        <v>5543</v>
      </c>
      <c r="F669" s="7" t="s">
        <v>5544</v>
      </c>
      <c r="G669" s="8" t="s">
        <v>5545</v>
      </c>
      <c r="H669" s="7" t="s">
        <v>5546</v>
      </c>
      <c r="I669" s="7" t="s">
        <v>5547</v>
      </c>
      <c r="J669" s="7" t="s">
        <v>5548</v>
      </c>
      <c r="K669" s="7" t="s">
        <v>4364</v>
      </c>
      <c r="L669" s="20" t="s">
        <v>5052</v>
      </c>
      <c r="M669" s="7" t="s">
        <v>4365</v>
      </c>
      <c r="N669" s="7" t="s">
        <v>5035</v>
      </c>
      <c r="O669" s="7">
        <v>1996</v>
      </c>
      <c r="P669" s="7">
        <v>11</v>
      </c>
      <c r="Q669" s="7">
        <v>38</v>
      </c>
      <c r="R669" s="7">
        <v>12</v>
      </c>
      <c r="S669" s="7">
        <v>2023</v>
      </c>
      <c r="T669">
        <f t="shared" si="20"/>
        <v>28</v>
      </c>
      <c r="U669">
        <f t="shared" si="21"/>
        <v>56</v>
      </c>
    </row>
    <row r="670" spans="1:21">
      <c r="A670">
        <v>669</v>
      </c>
      <c r="B670" t="s">
        <v>8013</v>
      </c>
      <c r="C670" s="7" t="s">
        <v>5549</v>
      </c>
      <c r="D670" s="7" t="s">
        <v>5550</v>
      </c>
      <c r="E670" s="7" t="s">
        <v>5551</v>
      </c>
      <c r="F670" s="7" t="s">
        <v>5552</v>
      </c>
      <c r="G670" s="8" t="s">
        <v>5553</v>
      </c>
      <c r="H670" s="7" t="s">
        <v>5554</v>
      </c>
      <c r="I670" s="7" t="s">
        <v>5555</v>
      </c>
      <c r="J670" s="7" t="s">
        <v>5556</v>
      </c>
      <c r="K670" s="7" t="s">
        <v>4364</v>
      </c>
      <c r="L670" s="20" t="s">
        <v>5052</v>
      </c>
      <c r="M670" s="7" t="s">
        <v>3601</v>
      </c>
      <c r="N670" s="7" t="s">
        <v>5557</v>
      </c>
      <c r="O670" s="7">
        <v>1997</v>
      </c>
      <c r="P670" s="7">
        <v>11</v>
      </c>
      <c r="Q670" s="7">
        <v>37</v>
      </c>
      <c r="R670" s="7">
        <v>4</v>
      </c>
      <c r="S670" s="7">
        <v>2023</v>
      </c>
      <c r="T670">
        <f t="shared" si="20"/>
        <v>27</v>
      </c>
      <c r="U670">
        <f t="shared" si="21"/>
        <v>54</v>
      </c>
    </row>
    <row r="671" spans="1:21">
      <c r="A671">
        <v>670</v>
      </c>
      <c r="B671" t="s">
        <v>8013</v>
      </c>
      <c r="C671" s="21" t="s">
        <v>5558</v>
      </c>
      <c r="D671" s="7" t="s">
        <v>5559</v>
      </c>
      <c r="E671" s="7" t="s">
        <v>5560</v>
      </c>
      <c r="F671" s="7" t="s">
        <v>5561</v>
      </c>
      <c r="G671" s="8" t="s">
        <v>5562</v>
      </c>
      <c r="H671" s="7" t="s">
        <v>5563</v>
      </c>
      <c r="I671" s="7" t="s">
        <v>5564</v>
      </c>
      <c r="J671" s="7" t="s">
        <v>5565</v>
      </c>
      <c r="K671" s="20" t="s">
        <v>4364</v>
      </c>
      <c r="L671" s="20" t="s">
        <v>5052</v>
      </c>
      <c r="M671" s="7" t="s">
        <v>1735</v>
      </c>
      <c r="N671" s="7" t="s">
        <v>5566</v>
      </c>
      <c r="O671" s="7">
        <v>1997</v>
      </c>
      <c r="P671" s="7">
        <v>89</v>
      </c>
      <c r="Q671" s="7">
        <v>115</v>
      </c>
      <c r="R671" s="7">
        <v>10</v>
      </c>
      <c r="S671" s="7">
        <v>2023</v>
      </c>
      <c r="T671">
        <f t="shared" si="20"/>
        <v>27</v>
      </c>
      <c r="U671">
        <f t="shared" si="21"/>
        <v>54</v>
      </c>
    </row>
    <row r="672" spans="1:21">
      <c r="A672">
        <v>671</v>
      </c>
      <c r="B672" t="s">
        <v>8013</v>
      </c>
      <c r="C672" s="22" t="s">
        <v>5567</v>
      </c>
      <c r="D672" s="9" t="s">
        <v>5568</v>
      </c>
      <c r="E672" s="9"/>
      <c r="F672" s="9"/>
      <c r="G672" s="10" t="s">
        <v>5569</v>
      </c>
      <c r="H672" s="9" t="s">
        <v>5570</v>
      </c>
      <c r="I672" s="9"/>
      <c r="J672" s="9" t="s">
        <v>5571</v>
      </c>
      <c r="K672" s="7" t="s">
        <v>4364</v>
      </c>
      <c r="L672" s="20" t="s">
        <v>5052</v>
      </c>
      <c r="M672" s="9"/>
      <c r="N672" s="9"/>
      <c r="O672" s="11">
        <v>2022</v>
      </c>
      <c r="P672" s="11">
        <v>1</v>
      </c>
      <c r="Q672" s="7">
        <v>2</v>
      </c>
      <c r="R672" s="7">
        <v>4</v>
      </c>
      <c r="S672" s="7">
        <v>2023</v>
      </c>
      <c r="T672">
        <f t="shared" si="20"/>
        <v>2</v>
      </c>
      <c r="U672">
        <f t="shared" si="21"/>
        <v>4</v>
      </c>
    </row>
    <row r="673" spans="1:21">
      <c r="A673">
        <v>672</v>
      </c>
      <c r="B673" t="s">
        <v>8013</v>
      </c>
      <c r="C673" s="11" t="s">
        <v>5572</v>
      </c>
      <c r="D673" s="7" t="s">
        <v>5573</v>
      </c>
      <c r="E673" s="7" t="s">
        <v>5574</v>
      </c>
      <c r="F673" s="7" t="s">
        <v>5575</v>
      </c>
      <c r="G673" s="8" t="s">
        <v>5576</v>
      </c>
      <c r="H673" s="9" t="s">
        <v>5577</v>
      </c>
      <c r="I673" s="9" t="s">
        <v>5578</v>
      </c>
      <c r="J673" s="7" t="s">
        <v>5579</v>
      </c>
      <c r="K673" s="7" t="s">
        <v>4364</v>
      </c>
      <c r="L673" s="7" t="s">
        <v>5580</v>
      </c>
      <c r="M673" s="7" t="s">
        <v>1735</v>
      </c>
      <c r="N673" s="7" t="s">
        <v>5581</v>
      </c>
      <c r="O673" s="7">
        <v>2007</v>
      </c>
      <c r="P673" s="7">
        <v>1</v>
      </c>
      <c r="Q673" s="7">
        <v>17</v>
      </c>
      <c r="R673" s="7">
        <v>6</v>
      </c>
      <c r="S673" s="7">
        <v>2023</v>
      </c>
      <c r="T673">
        <f t="shared" si="20"/>
        <v>17</v>
      </c>
      <c r="U673">
        <f t="shared" si="21"/>
        <v>34</v>
      </c>
    </row>
    <row r="674" spans="1:21">
      <c r="A674">
        <v>673</v>
      </c>
      <c r="B674" t="s">
        <v>8013</v>
      </c>
      <c r="C674" s="7" t="s">
        <v>5582</v>
      </c>
      <c r="D674" s="7" t="s">
        <v>5583</v>
      </c>
      <c r="E674" s="7" t="s">
        <v>5584</v>
      </c>
      <c r="F674" s="7" t="s">
        <v>5585</v>
      </c>
      <c r="G674" s="8" t="s">
        <v>5586</v>
      </c>
      <c r="H674" s="7" t="s">
        <v>5587</v>
      </c>
      <c r="I674" s="7" t="s">
        <v>5588</v>
      </c>
      <c r="J674" s="7" t="s">
        <v>5589</v>
      </c>
      <c r="K674" s="7" t="s">
        <v>4364</v>
      </c>
      <c r="L674" s="7" t="s">
        <v>5580</v>
      </c>
      <c r="M674" s="7" t="s">
        <v>1735</v>
      </c>
      <c r="N674" s="7" t="s">
        <v>5590</v>
      </c>
      <c r="O674" s="7">
        <v>1997</v>
      </c>
      <c r="P674" s="7">
        <v>80</v>
      </c>
      <c r="Q674" s="7">
        <v>106</v>
      </c>
      <c r="R674" s="7">
        <v>4</v>
      </c>
      <c r="S674" s="7">
        <v>2023</v>
      </c>
      <c r="T674">
        <f t="shared" si="20"/>
        <v>27</v>
      </c>
      <c r="U674">
        <f t="shared" si="21"/>
        <v>54</v>
      </c>
    </row>
    <row r="675" spans="1:21">
      <c r="A675">
        <v>674</v>
      </c>
      <c r="B675" t="s">
        <v>8013</v>
      </c>
      <c r="C675" s="7" t="s">
        <v>5591</v>
      </c>
      <c r="D675" s="7" t="s">
        <v>5592</v>
      </c>
      <c r="E675" s="7" t="s">
        <v>5593</v>
      </c>
      <c r="F675" s="7" t="s">
        <v>5594</v>
      </c>
      <c r="G675" s="8" t="s">
        <v>5595</v>
      </c>
      <c r="H675" s="7" t="s">
        <v>5596</v>
      </c>
      <c r="I675" s="7" t="s">
        <v>5597</v>
      </c>
      <c r="J675" s="7" t="s">
        <v>5598</v>
      </c>
      <c r="K675" s="7" t="s">
        <v>4364</v>
      </c>
      <c r="L675" s="7" t="s">
        <v>5580</v>
      </c>
      <c r="M675" s="7" t="s">
        <v>1735</v>
      </c>
      <c r="N675" s="7" t="s">
        <v>1736</v>
      </c>
      <c r="O675" s="7">
        <v>1996</v>
      </c>
      <c r="P675" s="7">
        <v>11</v>
      </c>
      <c r="Q675" s="7">
        <v>65</v>
      </c>
      <c r="R675" s="7">
        <v>12</v>
      </c>
      <c r="S675" s="7">
        <v>2023</v>
      </c>
      <c r="T675">
        <f t="shared" si="20"/>
        <v>28</v>
      </c>
      <c r="U675">
        <f t="shared" si="21"/>
        <v>56</v>
      </c>
    </row>
    <row r="676" spans="1:21">
      <c r="A676">
        <v>675</v>
      </c>
      <c r="B676" t="s">
        <v>8013</v>
      </c>
      <c r="C676" s="7" t="s">
        <v>5599</v>
      </c>
      <c r="D676" s="7" t="s">
        <v>5600</v>
      </c>
      <c r="E676" s="7" t="s">
        <v>5601</v>
      </c>
      <c r="F676" s="7" t="s">
        <v>5602</v>
      </c>
      <c r="G676" s="8" t="s">
        <v>5603</v>
      </c>
      <c r="H676" s="7" t="s">
        <v>5604</v>
      </c>
      <c r="I676" s="7" t="s">
        <v>5605</v>
      </c>
      <c r="J676" s="7" t="s">
        <v>5606</v>
      </c>
      <c r="K676" s="7" t="s">
        <v>4364</v>
      </c>
      <c r="L676" s="7" t="s">
        <v>5580</v>
      </c>
      <c r="M676" s="7" t="s">
        <v>1735</v>
      </c>
      <c r="N676" s="7" t="s">
        <v>1736</v>
      </c>
      <c r="O676" s="7">
        <v>2004</v>
      </c>
      <c r="P676" s="7">
        <v>15</v>
      </c>
      <c r="Q676" s="7">
        <v>34</v>
      </c>
      <c r="R676" s="7">
        <v>12</v>
      </c>
      <c r="S676" s="7">
        <v>2023</v>
      </c>
      <c r="T676">
        <f t="shared" si="20"/>
        <v>20</v>
      </c>
      <c r="U676">
        <f t="shared" si="21"/>
        <v>40</v>
      </c>
    </row>
    <row r="677" spans="1:21">
      <c r="A677">
        <v>676</v>
      </c>
      <c r="B677" t="s">
        <v>8013</v>
      </c>
      <c r="C677" s="7" t="s">
        <v>5607</v>
      </c>
      <c r="D677" s="7" t="s">
        <v>5608</v>
      </c>
      <c r="E677" s="7" t="s">
        <v>5609</v>
      </c>
      <c r="F677" s="7" t="s">
        <v>5610</v>
      </c>
      <c r="G677" s="8" t="s">
        <v>5611</v>
      </c>
      <c r="H677" s="7" t="s">
        <v>5612</v>
      </c>
      <c r="I677" s="7" t="s">
        <v>5613</v>
      </c>
      <c r="J677" s="7" t="s">
        <v>5614</v>
      </c>
      <c r="K677" s="7" t="s">
        <v>4364</v>
      </c>
      <c r="L677" s="7" t="s">
        <v>5580</v>
      </c>
      <c r="M677" s="7" t="s">
        <v>1735</v>
      </c>
      <c r="N677" s="7" t="s">
        <v>1736</v>
      </c>
      <c r="O677" s="7">
        <v>1996</v>
      </c>
      <c r="P677" s="7">
        <v>9</v>
      </c>
      <c r="Q677" s="7">
        <v>36</v>
      </c>
      <c r="R677" s="7">
        <v>18</v>
      </c>
      <c r="S677" s="7">
        <v>2023</v>
      </c>
      <c r="T677">
        <f t="shared" si="20"/>
        <v>28</v>
      </c>
      <c r="U677">
        <f t="shared" si="21"/>
        <v>56</v>
      </c>
    </row>
    <row r="678" spans="1:21">
      <c r="A678">
        <v>677</v>
      </c>
      <c r="B678" t="s">
        <v>8013</v>
      </c>
      <c r="C678" s="7" t="s">
        <v>5615</v>
      </c>
      <c r="D678" s="7" t="s">
        <v>5616</v>
      </c>
      <c r="E678" s="7" t="s">
        <v>5617</v>
      </c>
      <c r="F678" s="7" t="s">
        <v>5618</v>
      </c>
      <c r="G678" s="8" t="s">
        <v>5619</v>
      </c>
      <c r="H678" s="7" t="s">
        <v>5620</v>
      </c>
      <c r="I678" s="7" t="s">
        <v>5621</v>
      </c>
      <c r="J678" s="7" t="s">
        <v>5622</v>
      </c>
      <c r="K678" s="7" t="s">
        <v>4364</v>
      </c>
      <c r="L678" s="7" t="s">
        <v>5580</v>
      </c>
      <c r="M678" s="7" t="s">
        <v>1735</v>
      </c>
      <c r="N678" s="7" t="s">
        <v>5623</v>
      </c>
      <c r="O678" s="7">
        <v>1996</v>
      </c>
      <c r="P678" s="7">
        <v>39</v>
      </c>
      <c r="Q678" s="7">
        <v>124</v>
      </c>
      <c r="R678" s="7">
        <v>24</v>
      </c>
      <c r="S678" s="7">
        <v>2023</v>
      </c>
      <c r="T678">
        <f t="shared" si="20"/>
        <v>28</v>
      </c>
      <c r="U678">
        <f t="shared" si="21"/>
        <v>56</v>
      </c>
    </row>
    <row r="679" spans="1:21">
      <c r="A679">
        <v>678</v>
      </c>
      <c r="B679" t="s">
        <v>8013</v>
      </c>
      <c r="C679" s="7" t="s">
        <v>5624</v>
      </c>
      <c r="D679" s="7" t="s">
        <v>5625</v>
      </c>
      <c r="E679" s="7" t="s">
        <v>5626</v>
      </c>
      <c r="F679" s="7" t="s">
        <v>5627</v>
      </c>
      <c r="G679" s="8" t="s">
        <v>5628</v>
      </c>
      <c r="H679" s="7" t="s">
        <v>5629</v>
      </c>
      <c r="I679" s="7" t="s">
        <v>5630</v>
      </c>
      <c r="J679" s="7" t="s">
        <v>5631</v>
      </c>
      <c r="K679" s="7" t="s">
        <v>4364</v>
      </c>
      <c r="L679" s="7" t="s">
        <v>5580</v>
      </c>
      <c r="M679" s="7" t="s">
        <v>1735</v>
      </c>
      <c r="N679" s="7" t="s">
        <v>5623</v>
      </c>
      <c r="O679" s="7">
        <v>1996</v>
      </c>
      <c r="P679" s="7">
        <v>20</v>
      </c>
      <c r="Q679" s="7">
        <v>47</v>
      </c>
      <c r="R679" s="7">
        <v>18</v>
      </c>
      <c r="S679" s="7">
        <v>2023</v>
      </c>
      <c r="T679">
        <f t="shared" si="20"/>
        <v>28</v>
      </c>
      <c r="U679">
        <f t="shared" si="21"/>
        <v>56</v>
      </c>
    </row>
    <row r="680" spans="1:21">
      <c r="A680">
        <v>679</v>
      </c>
      <c r="B680" t="s">
        <v>8013</v>
      </c>
      <c r="C680" s="7" t="s">
        <v>5632</v>
      </c>
      <c r="D680" s="7" t="s">
        <v>5633</v>
      </c>
      <c r="E680" s="7" t="s">
        <v>5634</v>
      </c>
      <c r="F680" s="7" t="s">
        <v>5635</v>
      </c>
      <c r="G680" s="8" t="s">
        <v>5636</v>
      </c>
      <c r="H680" s="7" t="s">
        <v>5637</v>
      </c>
      <c r="I680" s="7" t="s">
        <v>5638</v>
      </c>
      <c r="J680" s="7" t="s">
        <v>5639</v>
      </c>
      <c r="K680" s="7" t="s">
        <v>4364</v>
      </c>
      <c r="L680" s="7" t="s">
        <v>5580</v>
      </c>
      <c r="M680" s="7" t="s">
        <v>1735</v>
      </c>
      <c r="N680" s="7" t="s">
        <v>5623</v>
      </c>
      <c r="O680" s="7">
        <v>1996</v>
      </c>
      <c r="P680" s="7">
        <v>22</v>
      </c>
      <c r="Q680" s="7">
        <v>95</v>
      </c>
      <c r="R680" s="7">
        <v>12</v>
      </c>
      <c r="S680" s="7">
        <v>2023</v>
      </c>
      <c r="T680">
        <f t="shared" si="20"/>
        <v>28</v>
      </c>
      <c r="U680">
        <f t="shared" si="21"/>
        <v>56</v>
      </c>
    </row>
    <row r="681" spans="1:21">
      <c r="A681">
        <v>680</v>
      </c>
      <c r="B681" t="s">
        <v>8013</v>
      </c>
      <c r="C681" s="7" t="s">
        <v>5640</v>
      </c>
      <c r="D681" s="7" t="s">
        <v>5641</v>
      </c>
      <c r="E681" s="7" t="s">
        <v>5642</v>
      </c>
      <c r="F681" s="7" t="s">
        <v>5643</v>
      </c>
      <c r="G681" s="8" t="s">
        <v>5644</v>
      </c>
      <c r="H681" s="7" t="s">
        <v>5645</v>
      </c>
      <c r="I681" s="7" t="s">
        <v>5646</v>
      </c>
      <c r="J681" s="7" t="s">
        <v>5647</v>
      </c>
      <c r="K681" s="7" t="s">
        <v>4364</v>
      </c>
      <c r="L681" s="7" t="s">
        <v>5580</v>
      </c>
      <c r="M681" s="7" t="s">
        <v>1735</v>
      </c>
      <c r="N681" s="7" t="s">
        <v>5623</v>
      </c>
      <c r="O681" s="7">
        <v>1996</v>
      </c>
      <c r="P681" s="7">
        <v>12</v>
      </c>
      <c r="Q681" s="7">
        <v>39</v>
      </c>
      <c r="R681" s="7">
        <v>12</v>
      </c>
      <c r="S681" s="7">
        <v>2023</v>
      </c>
      <c r="T681">
        <f t="shared" si="20"/>
        <v>28</v>
      </c>
      <c r="U681">
        <f t="shared" si="21"/>
        <v>56</v>
      </c>
    </row>
    <row r="682" spans="1:21">
      <c r="A682">
        <v>681</v>
      </c>
      <c r="B682" t="s">
        <v>8013</v>
      </c>
      <c r="C682" s="7" t="s">
        <v>5648</v>
      </c>
      <c r="D682" s="7" t="s">
        <v>5649</v>
      </c>
      <c r="E682" s="7" t="s">
        <v>5650</v>
      </c>
      <c r="F682" s="7" t="s">
        <v>5651</v>
      </c>
      <c r="G682" s="8" t="s">
        <v>5652</v>
      </c>
      <c r="H682" s="7" t="s">
        <v>5653</v>
      </c>
      <c r="I682" s="7" t="s">
        <v>5654</v>
      </c>
      <c r="J682" s="7" t="s">
        <v>5655</v>
      </c>
      <c r="K682" s="7" t="s">
        <v>4364</v>
      </c>
      <c r="L682" s="7" t="s">
        <v>5580</v>
      </c>
      <c r="M682" s="7" t="s">
        <v>1735</v>
      </c>
      <c r="N682" s="7" t="s">
        <v>5656</v>
      </c>
      <c r="O682" s="7">
        <v>1996</v>
      </c>
      <c r="P682" s="7">
        <v>6</v>
      </c>
      <c r="Q682" s="7">
        <v>33</v>
      </c>
      <c r="R682" s="7">
        <v>18</v>
      </c>
      <c r="S682" s="7">
        <v>2023</v>
      </c>
      <c r="T682">
        <f t="shared" si="20"/>
        <v>28</v>
      </c>
      <c r="U682">
        <f t="shared" si="21"/>
        <v>56</v>
      </c>
    </row>
    <row r="683" spans="1:21">
      <c r="A683">
        <v>682</v>
      </c>
      <c r="B683" t="s">
        <v>8013</v>
      </c>
      <c r="C683" s="7" t="s">
        <v>5657</v>
      </c>
      <c r="D683" s="7" t="s">
        <v>5658</v>
      </c>
      <c r="E683" s="7" t="s">
        <v>5659</v>
      </c>
      <c r="F683" s="7" t="s">
        <v>5660</v>
      </c>
      <c r="G683" s="8" t="s">
        <v>5661</v>
      </c>
      <c r="H683" s="7" t="s">
        <v>5662</v>
      </c>
      <c r="I683" s="7" t="s">
        <v>5663</v>
      </c>
      <c r="J683" s="7" t="s">
        <v>5664</v>
      </c>
      <c r="K683" s="7" t="s">
        <v>4364</v>
      </c>
      <c r="L683" s="7" t="s">
        <v>5580</v>
      </c>
      <c r="M683" s="7" t="s">
        <v>1735</v>
      </c>
      <c r="N683" s="7" t="s">
        <v>5656</v>
      </c>
      <c r="O683" s="7">
        <v>1996</v>
      </c>
      <c r="P683" s="7">
        <v>17</v>
      </c>
      <c r="Q683" s="7">
        <v>44</v>
      </c>
      <c r="R683" s="7">
        <v>6</v>
      </c>
      <c r="S683" s="7">
        <v>2023</v>
      </c>
      <c r="T683">
        <f t="shared" si="20"/>
        <v>28</v>
      </c>
      <c r="U683">
        <f t="shared" si="21"/>
        <v>56</v>
      </c>
    </row>
    <row r="684" spans="1:21">
      <c r="A684">
        <v>683</v>
      </c>
      <c r="B684" t="s">
        <v>8013</v>
      </c>
      <c r="C684" s="11" t="s">
        <v>5665</v>
      </c>
      <c r="D684" s="7" t="s">
        <v>5666</v>
      </c>
      <c r="E684" s="7" t="s">
        <v>5667</v>
      </c>
      <c r="F684" s="7" t="s">
        <v>5668</v>
      </c>
      <c r="G684" s="8" t="s">
        <v>5669</v>
      </c>
      <c r="H684" s="9" t="s">
        <v>5670</v>
      </c>
      <c r="I684" s="9" t="s">
        <v>5671</v>
      </c>
      <c r="J684" s="7" t="s">
        <v>5672</v>
      </c>
      <c r="K684" s="7" t="s">
        <v>4364</v>
      </c>
      <c r="L684" s="7" t="s">
        <v>5580</v>
      </c>
      <c r="M684" s="7" t="s">
        <v>1735</v>
      </c>
      <c r="N684" s="7" t="s">
        <v>5656</v>
      </c>
      <c r="O684" s="7">
        <v>1999</v>
      </c>
      <c r="P684" s="7">
        <v>1</v>
      </c>
      <c r="Q684" s="7">
        <v>25</v>
      </c>
      <c r="R684" s="7">
        <v>6</v>
      </c>
      <c r="S684" s="7">
        <v>2023</v>
      </c>
      <c r="T684">
        <f t="shared" si="20"/>
        <v>25</v>
      </c>
      <c r="U684">
        <f t="shared" si="21"/>
        <v>50</v>
      </c>
    </row>
    <row r="685" spans="1:21">
      <c r="A685">
        <v>684</v>
      </c>
      <c r="B685" t="s">
        <v>8013</v>
      </c>
      <c r="C685" s="7" t="s">
        <v>5673</v>
      </c>
      <c r="D685" s="7" t="s">
        <v>5674</v>
      </c>
      <c r="E685" s="7" t="s">
        <v>5675</v>
      </c>
      <c r="F685" s="7" t="s">
        <v>5676</v>
      </c>
      <c r="G685" s="8" t="s">
        <v>5677</v>
      </c>
      <c r="H685" s="7" t="s">
        <v>5678</v>
      </c>
      <c r="I685" s="7" t="s">
        <v>5679</v>
      </c>
      <c r="J685" s="7" t="s">
        <v>5680</v>
      </c>
      <c r="K685" s="7" t="s">
        <v>4364</v>
      </c>
      <c r="L685" s="7" t="s">
        <v>5580</v>
      </c>
      <c r="M685" s="7" t="s">
        <v>1735</v>
      </c>
      <c r="N685" s="7" t="s">
        <v>5656</v>
      </c>
      <c r="O685" s="7">
        <v>1996</v>
      </c>
      <c r="P685" s="7">
        <v>10</v>
      </c>
      <c r="Q685" s="7">
        <v>37</v>
      </c>
      <c r="R685" s="7">
        <v>12</v>
      </c>
      <c r="S685" s="7">
        <v>2023</v>
      </c>
      <c r="T685">
        <f t="shared" si="20"/>
        <v>28</v>
      </c>
      <c r="U685">
        <f t="shared" si="21"/>
        <v>56</v>
      </c>
    </row>
    <row r="686" spans="1:21">
      <c r="A686">
        <v>685</v>
      </c>
      <c r="B686" t="s">
        <v>8013</v>
      </c>
      <c r="C686" s="13" t="s">
        <v>5681</v>
      </c>
      <c r="D686" s="7" t="s">
        <v>5682</v>
      </c>
      <c r="E686" s="7" t="s">
        <v>5683</v>
      </c>
      <c r="F686" s="7" t="s">
        <v>5684</v>
      </c>
      <c r="G686" s="8" t="s">
        <v>5685</v>
      </c>
      <c r="H686" s="7" t="s">
        <v>5686</v>
      </c>
      <c r="I686" s="7" t="s">
        <v>5687</v>
      </c>
      <c r="J686" s="7" t="s">
        <v>5688</v>
      </c>
      <c r="K686" s="13" t="s">
        <v>4589</v>
      </c>
      <c r="L686" s="13" t="s">
        <v>5689</v>
      </c>
      <c r="M686" s="7" t="s">
        <v>1735</v>
      </c>
      <c r="N686" s="7" t="s">
        <v>5690</v>
      </c>
      <c r="O686" s="7">
        <v>1998</v>
      </c>
      <c r="P686" s="7">
        <v>29</v>
      </c>
      <c r="Q686" s="7">
        <v>54</v>
      </c>
      <c r="R686" s="7">
        <v>1</v>
      </c>
      <c r="S686" s="7">
        <v>2023</v>
      </c>
      <c r="T686">
        <f t="shared" si="20"/>
        <v>26</v>
      </c>
      <c r="U686">
        <f t="shared" si="21"/>
        <v>52</v>
      </c>
    </row>
    <row r="687" spans="1:21">
      <c r="A687">
        <v>686</v>
      </c>
      <c r="B687" t="s">
        <v>8013</v>
      </c>
      <c r="C687" s="13" t="s">
        <v>5691</v>
      </c>
      <c r="D687" s="7" t="s">
        <v>5692</v>
      </c>
      <c r="E687" s="7" t="s">
        <v>5693</v>
      </c>
      <c r="F687" s="7" t="s">
        <v>5694</v>
      </c>
      <c r="G687" s="8" t="s">
        <v>5695</v>
      </c>
      <c r="H687" s="7" t="s">
        <v>5696</v>
      </c>
      <c r="I687" s="7" t="s">
        <v>5697</v>
      </c>
      <c r="J687" s="7" t="s">
        <v>5698</v>
      </c>
      <c r="K687" s="13" t="s">
        <v>4589</v>
      </c>
      <c r="L687" s="13" t="s">
        <v>5689</v>
      </c>
      <c r="M687" s="7" t="s">
        <v>1735</v>
      </c>
      <c r="N687" s="7" t="s">
        <v>5690</v>
      </c>
      <c r="O687" s="7">
        <v>1997</v>
      </c>
      <c r="P687" s="7">
        <v>5</v>
      </c>
      <c r="Q687" s="7">
        <v>31</v>
      </c>
      <c r="R687" s="7">
        <v>12</v>
      </c>
      <c r="S687" s="7">
        <v>2023</v>
      </c>
      <c r="T687">
        <f t="shared" si="20"/>
        <v>27</v>
      </c>
      <c r="U687">
        <f t="shared" si="21"/>
        <v>54</v>
      </c>
    </row>
    <row r="688" spans="1:21">
      <c r="A688">
        <v>687</v>
      </c>
      <c r="B688" t="s">
        <v>8013</v>
      </c>
      <c r="C688" s="7" t="s">
        <v>5699</v>
      </c>
      <c r="D688" s="7" t="s">
        <v>5700</v>
      </c>
      <c r="E688" s="7" t="s">
        <v>5701</v>
      </c>
      <c r="F688" s="7" t="s">
        <v>5702</v>
      </c>
      <c r="G688" s="8" t="s">
        <v>5703</v>
      </c>
      <c r="H688" s="7" t="s">
        <v>5704</v>
      </c>
      <c r="I688" s="7" t="s">
        <v>5705</v>
      </c>
      <c r="J688" s="7" t="s">
        <v>5706</v>
      </c>
      <c r="K688" s="7" t="s">
        <v>4364</v>
      </c>
      <c r="L688" s="7" t="s">
        <v>5580</v>
      </c>
      <c r="M688" s="7" t="s">
        <v>88</v>
      </c>
      <c r="N688" s="7" t="s">
        <v>5707</v>
      </c>
      <c r="O688" s="7">
        <v>1996</v>
      </c>
      <c r="P688" s="7">
        <v>12</v>
      </c>
      <c r="Q688" s="7">
        <v>39</v>
      </c>
      <c r="R688" s="7">
        <v>8</v>
      </c>
      <c r="S688" s="7">
        <v>2023</v>
      </c>
      <c r="T688">
        <f t="shared" si="20"/>
        <v>28</v>
      </c>
      <c r="U688">
        <f t="shared" si="21"/>
        <v>56</v>
      </c>
    </row>
    <row r="689" spans="1:21">
      <c r="A689">
        <v>688</v>
      </c>
      <c r="B689" t="s">
        <v>8013</v>
      </c>
      <c r="C689" s="7" t="s">
        <v>5708</v>
      </c>
      <c r="D689" s="7" t="s">
        <v>5709</v>
      </c>
      <c r="E689" s="7" t="s">
        <v>5710</v>
      </c>
      <c r="F689" s="7" t="s">
        <v>5711</v>
      </c>
      <c r="G689" s="8" t="s">
        <v>5712</v>
      </c>
      <c r="H689" s="7" t="s">
        <v>5713</v>
      </c>
      <c r="I689" s="7" t="s">
        <v>5714</v>
      </c>
      <c r="J689" s="7" t="s">
        <v>5715</v>
      </c>
      <c r="K689" s="7" t="s">
        <v>4364</v>
      </c>
      <c r="L689" s="7" t="s">
        <v>5580</v>
      </c>
      <c r="M689" s="7" t="s">
        <v>1735</v>
      </c>
      <c r="N689" s="7" t="s">
        <v>5716</v>
      </c>
      <c r="O689" s="7">
        <v>2000</v>
      </c>
      <c r="P689" s="7">
        <v>19</v>
      </c>
      <c r="Q689" s="7">
        <v>42</v>
      </c>
      <c r="R689" s="7">
        <v>6</v>
      </c>
      <c r="S689" s="7">
        <v>2023</v>
      </c>
      <c r="T689">
        <f t="shared" si="20"/>
        <v>24</v>
      </c>
      <c r="U689">
        <f t="shared" si="21"/>
        <v>48</v>
      </c>
    </row>
    <row r="690" spans="1:21">
      <c r="A690">
        <v>689</v>
      </c>
      <c r="B690" t="s">
        <v>8013</v>
      </c>
      <c r="C690" s="7" t="s">
        <v>5717</v>
      </c>
      <c r="D690" s="7" t="s">
        <v>5718</v>
      </c>
      <c r="E690" s="7" t="s">
        <v>5719</v>
      </c>
      <c r="F690" s="7" t="s">
        <v>5720</v>
      </c>
      <c r="G690" s="8" t="s">
        <v>5721</v>
      </c>
      <c r="H690" s="7" t="s">
        <v>5722</v>
      </c>
      <c r="I690" s="7" t="s">
        <v>5723</v>
      </c>
      <c r="J690" s="7" t="s">
        <v>5724</v>
      </c>
      <c r="K690" s="7" t="s">
        <v>4364</v>
      </c>
      <c r="L690" s="7" t="s">
        <v>5580</v>
      </c>
      <c r="M690" s="7" t="s">
        <v>3601</v>
      </c>
      <c r="N690" s="7" t="s">
        <v>5220</v>
      </c>
      <c r="O690" s="7">
        <v>1997</v>
      </c>
      <c r="P690" s="7">
        <v>33</v>
      </c>
      <c r="Q690" s="7">
        <v>59</v>
      </c>
      <c r="R690" s="7">
        <v>6</v>
      </c>
      <c r="S690" s="7">
        <v>2023</v>
      </c>
      <c r="T690">
        <f t="shared" si="20"/>
        <v>27</v>
      </c>
      <c r="U690">
        <f t="shared" si="21"/>
        <v>54</v>
      </c>
    </row>
    <row r="691" spans="1:21">
      <c r="A691">
        <v>690</v>
      </c>
      <c r="B691" t="s">
        <v>8013</v>
      </c>
      <c r="C691" s="7" t="s">
        <v>5725</v>
      </c>
      <c r="D691" s="7" t="s">
        <v>5726</v>
      </c>
      <c r="E691" s="7" t="s">
        <v>5727</v>
      </c>
      <c r="F691" s="7" t="s">
        <v>5728</v>
      </c>
      <c r="G691" s="8" t="s">
        <v>5729</v>
      </c>
      <c r="H691" s="7" t="s">
        <v>5730</v>
      </c>
      <c r="I691" s="7" t="s">
        <v>5731</v>
      </c>
      <c r="J691" s="7" t="s">
        <v>5732</v>
      </c>
      <c r="K691" s="7" t="s">
        <v>4364</v>
      </c>
      <c r="L691" s="7" t="s">
        <v>5580</v>
      </c>
      <c r="M691" s="7" t="s">
        <v>5733</v>
      </c>
      <c r="N691" s="7" t="s">
        <v>5734</v>
      </c>
      <c r="O691" s="7">
        <v>2005</v>
      </c>
      <c r="P691" s="7">
        <v>75</v>
      </c>
      <c r="Q691" s="7">
        <v>93</v>
      </c>
      <c r="R691" s="7">
        <v>6</v>
      </c>
      <c r="S691" s="7">
        <v>2023</v>
      </c>
      <c r="T691">
        <f t="shared" si="20"/>
        <v>19</v>
      </c>
      <c r="U691">
        <f t="shared" si="21"/>
        <v>38</v>
      </c>
    </row>
    <row r="692" spans="1:21">
      <c r="A692">
        <v>691</v>
      </c>
      <c r="B692" t="s">
        <v>8013</v>
      </c>
      <c r="C692" s="7" t="s">
        <v>5735</v>
      </c>
      <c r="D692" s="7" t="s">
        <v>5736</v>
      </c>
      <c r="E692" s="7" t="s">
        <v>5737</v>
      </c>
      <c r="F692" s="7" t="s">
        <v>5738</v>
      </c>
      <c r="G692" s="8" t="s">
        <v>5739</v>
      </c>
      <c r="H692" s="7" t="s">
        <v>5740</v>
      </c>
      <c r="I692" s="7" t="s">
        <v>5741</v>
      </c>
      <c r="J692" s="7" t="s">
        <v>5742</v>
      </c>
      <c r="K692" s="7" t="s">
        <v>4364</v>
      </c>
      <c r="L692" s="7" t="s">
        <v>5580</v>
      </c>
      <c r="M692" s="7" t="s">
        <v>1735</v>
      </c>
      <c r="N692" s="7" t="s">
        <v>5268</v>
      </c>
      <c r="O692" s="7">
        <v>1997</v>
      </c>
      <c r="P692" s="7">
        <v>12</v>
      </c>
      <c r="Q692" s="7">
        <v>38</v>
      </c>
      <c r="R692" s="7">
        <v>18</v>
      </c>
      <c r="S692" s="7">
        <v>2023</v>
      </c>
      <c r="T692">
        <f t="shared" si="20"/>
        <v>27</v>
      </c>
      <c r="U692">
        <f t="shared" si="21"/>
        <v>54</v>
      </c>
    </row>
    <row r="693" spans="1:21">
      <c r="A693">
        <v>692</v>
      </c>
      <c r="B693" t="s">
        <v>8013</v>
      </c>
      <c r="C693" s="7" t="s">
        <v>5743</v>
      </c>
      <c r="D693" s="7" t="s">
        <v>5744</v>
      </c>
      <c r="E693" s="7" t="s">
        <v>5745</v>
      </c>
      <c r="F693" s="7" t="s">
        <v>5746</v>
      </c>
      <c r="G693" s="8" t="s">
        <v>5747</v>
      </c>
      <c r="H693" s="7" t="s">
        <v>5748</v>
      </c>
      <c r="I693" s="7" t="s">
        <v>5749</v>
      </c>
      <c r="J693" s="7" t="s">
        <v>5750</v>
      </c>
      <c r="K693" s="7" t="s">
        <v>4364</v>
      </c>
      <c r="L693" s="7" t="s">
        <v>5580</v>
      </c>
      <c r="M693" s="7" t="s">
        <v>1735</v>
      </c>
      <c r="N693" s="7" t="s">
        <v>5268</v>
      </c>
      <c r="O693" s="7">
        <v>1996</v>
      </c>
      <c r="P693" s="7">
        <v>20</v>
      </c>
      <c r="Q693" s="7">
        <v>47</v>
      </c>
      <c r="R693" s="7">
        <v>8</v>
      </c>
      <c r="S693" s="7">
        <v>2023</v>
      </c>
      <c r="T693">
        <f t="shared" si="20"/>
        <v>28</v>
      </c>
      <c r="U693">
        <f t="shared" si="21"/>
        <v>56</v>
      </c>
    </row>
    <row r="694" spans="1:21">
      <c r="A694">
        <v>693</v>
      </c>
      <c r="B694" t="s">
        <v>8013</v>
      </c>
      <c r="C694" s="7">
        <v>2534</v>
      </c>
      <c r="D694" s="7" t="s">
        <v>5751</v>
      </c>
      <c r="E694" s="7" t="s">
        <v>5752</v>
      </c>
      <c r="F694" s="7" t="s">
        <v>5753</v>
      </c>
      <c r="G694" s="8" t="s">
        <v>5754</v>
      </c>
      <c r="H694" s="7" t="s">
        <v>5755</v>
      </c>
      <c r="I694" s="7" t="s">
        <v>5756</v>
      </c>
      <c r="J694" s="7" t="s">
        <v>5757</v>
      </c>
      <c r="K694" s="7" t="s">
        <v>4364</v>
      </c>
      <c r="L694" s="7" t="s">
        <v>5580</v>
      </c>
      <c r="M694" s="7" t="s">
        <v>1735</v>
      </c>
      <c r="N694" s="7" t="s">
        <v>5268</v>
      </c>
      <c r="O694" s="7">
        <v>2011</v>
      </c>
      <c r="P694" s="7">
        <v>1</v>
      </c>
      <c r="Q694" s="7">
        <v>46</v>
      </c>
      <c r="R694" s="7">
        <v>4</v>
      </c>
      <c r="S694" s="7">
        <v>2023</v>
      </c>
      <c r="T694">
        <f t="shared" si="20"/>
        <v>13</v>
      </c>
      <c r="U694">
        <f t="shared" si="21"/>
        <v>26</v>
      </c>
    </row>
    <row r="695" spans="1:21">
      <c r="A695">
        <v>694</v>
      </c>
      <c r="B695" t="s">
        <v>8013</v>
      </c>
      <c r="C695" s="7">
        <v>2489</v>
      </c>
      <c r="D695" s="7" t="s">
        <v>5758</v>
      </c>
      <c r="E695" s="7" t="s">
        <v>5759</v>
      </c>
      <c r="F695" s="7" t="s">
        <v>5760</v>
      </c>
      <c r="G695" s="8" t="s">
        <v>5761</v>
      </c>
      <c r="H695" s="7" t="s">
        <v>5762</v>
      </c>
      <c r="I695" s="7" t="s">
        <v>5763</v>
      </c>
      <c r="J695" s="7" t="s">
        <v>5764</v>
      </c>
      <c r="K695" s="7" t="s">
        <v>4364</v>
      </c>
      <c r="L695" s="7" t="s">
        <v>5580</v>
      </c>
      <c r="M695" s="7" t="s">
        <v>1735</v>
      </c>
      <c r="N695" s="7" t="s">
        <v>5268</v>
      </c>
      <c r="O695" s="7">
        <v>2008</v>
      </c>
      <c r="P695" s="7">
        <v>1</v>
      </c>
      <c r="Q695" s="7">
        <v>16</v>
      </c>
      <c r="R695" s="7">
        <v>4</v>
      </c>
      <c r="S695" s="7">
        <v>2023</v>
      </c>
      <c r="T695">
        <f t="shared" si="20"/>
        <v>16</v>
      </c>
      <c r="U695">
        <f t="shared" si="21"/>
        <v>32</v>
      </c>
    </row>
    <row r="696" spans="1:21">
      <c r="A696">
        <v>695</v>
      </c>
      <c r="B696" t="s">
        <v>8013</v>
      </c>
      <c r="C696" s="7">
        <v>2478</v>
      </c>
      <c r="D696" s="7" t="s">
        <v>5765</v>
      </c>
      <c r="E696" s="7" t="s">
        <v>5766</v>
      </c>
      <c r="F696" s="7" t="s">
        <v>5767</v>
      </c>
      <c r="G696" s="8" t="s">
        <v>5768</v>
      </c>
      <c r="H696" s="7" t="s">
        <v>5769</v>
      </c>
      <c r="I696" s="7" t="s">
        <v>5770</v>
      </c>
      <c r="J696" s="7" t="s">
        <v>5771</v>
      </c>
      <c r="K696" s="7" t="s">
        <v>4364</v>
      </c>
      <c r="L696" s="7" t="s">
        <v>5580</v>
      </c>
      <c r="M696" s="7" t="s">
        <v>1735</v>
      </c>
      <c r="N696" s="7" t="s">
        <v>5268</v>
      </c>
      <c r="O696" s="7">
        <v>2008</v>
      </c>
      <c r="P696" s="7">
        <v>1</v>
      </c>
      <c r="Q696" s="7">
        <v>16</v>
      </c>
      <c r="R696" s="7">
        <v>6</v>
      </c>
      <c r="S696" s="7">
        <v>2023</v>
      </c>
      <c r="T696">
        <f t="shared" si="20"/>
        <v>16</v>
      </c>
      <c r="U696">
        <f t="shared" si="21"/>
        <v>32</v>
      </c>
    </row>
    <row r="697" spans="1:21">
      <c r="A697">
        <v>696</v>
      </c>
      <c r="B697" t="s">
        <v>8013</v>
      </c>
      <c r="C697" s="7">
        <v>2094</v>
      </c>
      <c r="D697" s="7" t="s">
        <v>5772</v>
      </c>
      <c r="E697" s="7" t="s">
        <v>5773</v>
      </c>
      <c r="F697" s="7" t="s">
        <v>5774</v>
      </c>
      <c r="G697" s="8" t="s">
        <v>5775</v>
      </c>
      <c r="H697" s="7" t="s">
        <v>5776</v>
      </c>
      <c r="I697" s="7" t="s">
        <v>5777</v>
      </c>
      <c r="J697" s="7" t="s">
        <v>5778</v>
      </c>
      <c r="K697" s="7" t="s">
        <v>4364</v>
      </c>
      <c r="L697" s="7" t="s">
        <v>5580</v>
      </c>
      <c r="M697" s="7" t="s">
        <v>1735</v>
      </c>
      <c r="N697" s="7" t="s">
        <v>5268</v>
      </c>
      <c r="O697" s="7">
        <v>2001</v>
      </c>
      <c r="P697" s="7">
        <v>23</v>
      </c>
      <c r="Q697" s="7">
        <v>45</v>
      </c>
      <c r="R697" s="7">
        <v>6</v>
      </c>
      <c r="S697" s="7">
        <v>2023</v>
      </c>
      <c r="T697">
        <f t="shared" si="20"/>
        <v>23</v>
      </c>
      <c r="U697">
        <f t="shared" si="21"/>
        <v>46</v>
      </c>
    </row>
    <row r="698" spans="1:21">
      <c r="A698">
        <v>697</v>
      </c>
      <c r="B698" t="s">
        <v>8013</v>
      </c>
      <c r="C698" s="7">
        <v>2093</v>
      </c>
      <c r="D698" s="7" t="s">
        <v>5779</v>
      </c>
      <c r="E698" s="7" t="s">
        <v>5780</v>
      </c>
      <c r="F698" s="7" t="s">
        <v>5781</v>
      </c>
      <c r="G698" s="8" t="s">
        <v>5782</v>
      </c>
      <c r="H698" s="7" t="s">
        <v>5783</v>
      </c>
      <c r="I698" s="7" t="s">
        <v>5784</v>
      </c>
      <c r="J698" s="7" t="s">
        <v>5785</v>
      </c>
      <c r="K698" s="7" t="s">
        <v>4364</v>
      </c>
      <c r="L698" s="7" t="s">
        <v>5580</v>
      </c>
      <c r="M698" s="7" t="s">
        <v>1735</v>
      </c>
      <c r="N698" s="7" t="s">
        <v>5268</v>
      </c>
      <c r="O698" s="7">
        <v>1997</v>
      </c>
      <c r="P698" s="7">
        <v>92</v>
      </c>
      <c r="Q698" s="7">
        <v>118</v>
      </c>
      <c r="R698" s="7">
        <v>12</v>
      </c>
      <c r="S698" s="7">
        <v>2023</v>
      </c>
      <c r="T698">
        <f t="shared" si="20"/>
        <v>27</v>
      </c>
      <c r="U698">
        <f t="shared" si="21"/>
        <v>54</v>
      </c>
    </row>
    <row r="699" spans="1:21">
      <c r="A699">
        <v>698</v>
      </c>
      <c r="B699" t="s">
        <v>8013</v>
      </c>
      <c r="C699" s="7">
        <v>2092</v>
      </c>
      <c r="D699" s="7" t="s">
        <v>5786</v>
      </c>
      <c r="E699" s="7" t="s">
        <v>5787</v>
      </c>
      <c r="F699" s="7" t="s">
        <v>5788</v>
      </c>
      <c r="G699" s="8" t="s">
        <v>5789</v>
      </c>
      <c r="H699" s="7" t="s">
        <v>5790</v>
      </c>
      <c r="I699" s="7" t="s">
        <v>5791</v>
      </c>
      <c r="J699" s="7" t="s">
        <v>5792</v>
      </c>
      <c r="K699" s="7" t="s">
        <v>4364</v>
      </c>
      <c r="L699" s="7" t="s">
        <v>5580</v>
      </c>
      <c r="M699" s="7" t="s">
        <v>1735</v>
      </c>
      <c r="N699" s="7" t="s">
        <v>5268</v>
      </c>
      <c r="O699" s="7">
        <v>1998</v>
      </c>
      <c r="P699" s="7">
        <v>67</v>
      </c>
      <c r="Q699" s="7">
        <v>92</v>
      </c>
      <c r="R699" s="7">
        <v>12</v>
      </c>
      <c r="S699" s="7">
        <v>2023</v>
      </c>
      <c r="T699">
        <f t="shared" si="20"/>
        <v>26</v>
      </c>
      <c r="U699">
        <f t="shared" si="21"/>
        <v>52</v>
      </c>
    </row>
    <row r="700" spans="1:21">
      <c r="A700">
        <v>699</v>
      </c>
      <c r="B700" t="s">
        <v>8013</v>
      </c>
      <c r="C700" s="7">
        <v>2091</v>
      </c>
      <c r="D700" s="7" t="s">
        <v>5793</v>
      </c>
      <c r="E700" s="7" t="s">
        <v>5794</v>
      </c>
      <c r="F700" s="7" t="s">
        <v>5795</v>
      </c>
      <c r="G700" s="8" t="s">
        <v>5796</v>
      </c>
      <c r="H700" s="7" t="s">
        <v>5797</v>
      </c>
      <c r="I700" s="7" t="s">
        <v>5798</v>
      </c>
      <c r="J700" s="7" t="s">
        <v>5799</v>
      </c>
      <c r="K700" s="7" t="s">
        <v>4364</v>
      </c>
      <c r="L700" s="7" t="s">
        <v>5580</v>
      </c>
      <c r="M700" s="7" t="s">
        <v>1735</v>
      </c>
      <c r="N700" s="7" t="s">
        <v>5268</v>
      </c>
      <c r="O700" s="7">
        <v>1998</v>
      </c>
      <c r="P700" s="7">
        <v>75</v>
      </c>
      <c r="Q700" s="7">
        <v>100</v>
      </c>
      <c r="R700" s="7">
        <v>12</v>
      </c>
      <c r="S700" s="7">
        <v>2023</v>
      </c>
      <c r="T700">
        <f t="shared" si="20"/>
        <v>26</v>
      </c>
      <c r="U700">
        <f t="shared" si="21"/>
        <v>52</v>
      </c>
    </row>
    <row r="701" spans="1:21">
      <c r="A701">
        <v>700</v>
      </c>
      <c r="B701" t="s">
        <v>8013</v>
      </c>
      <c r="C701" s="7">
        <v>2084</v>
      </c>
      <c r="D701" s="7" t="s">
        <v>5800</v>
      </c>
      <c r="E701" s="7" t="s">
        <v>5801</v>
      </c>
      <c r="F701" s="7" t="s">
        <v>5802</v>
      </c>
      <c r="G701" s="8" t="s">
        <v>5803</v>
      </c>
      <c r="H701" s="7" t="s">
        <v>5804</v>
      </c>
      <c r="I701" s="7" t="s">
        <v>5805</v>
      </c>
      <c r="J701" s="7" t="s">
        <v>5806</v>
      </c>
      <c r="K701" s="7" t="s">
        <v>4364</v>
      </c>
      <c r="L701" s="7" t="s">
        <v>5580</v>
      </c>
      <c r="M701" s="7" t="s">
        <v>1735</v>
      </c>
      <c r="N701" s="7" t="s">
        <v>5268</v>
      </c>
      <c r="O701" s="7">
        <v>2011</v>
      </c>
      <c r="P701" s="7">
        <v>12</v>
      </c>
      <c r="Q701" s="7">
        <v>24</v>
      </c>
      <c r="R701" s="7">
        <v>6</v>
      </c>
      <c r="S701" s="7">
        <v>2023</v>
      </c>
      <c r="T701">
        <f t="shared" si="20"/>
        <v>13</v>
      </c>
      <c r="U701">
        <f t="shared" si="21"/>
        <v>26</v>
      </c>
    </row>
    <row r="702" spans="1:21">
      <c r="A702">
        <v>701</v>
      </c>
      <c r="B702" t="s">
        <v>8013</v>
      </c>
      <c r="C702" s="12" t="s">
        <v>5807</v>
      </c>
      <c r="D702" s="9" t="s">
        <v>1190</v>
      </c>
      <c r="E702" s="9" t="s">
        <v>5808</v>
      </c>
      <c r="F702" s="7" t="s">
        <v>5809</v>
      </c>
      <c r="G702" s="10" t="s">
        <v>5810</v>
      </c>
      <c r="H702" s="9" t="s">
        <v>5811</v>
      </c>
      <c r="I702" s="9" t="s">
        <v>5812</v>
      </c>
      <c r="J702" s="7" t="s">
        <v>5813</v>
      </c>
      <c r="K702" s="9" t="s">
        <v>4364</v>
      </c>
      <c r="L702" s="9" t="s">
        <v>5580</v>
      </c>
      <c r="M702" s="7" t="s">
        <v>1735</v>
      </c>
      <c r="N702" s="7" t="s">
        <v>5268</v>
      </c>
      <c r="O702" s="7">
        <v>2019</v>
      </c>
      <c r="P702" s="7">
        <v>1</v>
      </c>
      <c r="Q702" s="7">
        <v>5</v>
      </c>
      <c r="R702" s="7">
        <v>6</v>
      </c>
      <c r="S702" s="7">
        <v>2023</v>
      </c>
      <c r="T702">
        <f t="shared" si="20"/>
        <v>5</v>
      </c>
      <c r="U702">
        <f t="shared" si="21"/>
        <v>10</v>
      </c>
    </row>
    <row r="703" spans="1:21">
      <c r="A703">
        <v>702</v>
      </c>
      <c r="B703" t="s">
        <v>8013</v>
      </c>
      <c r="C703" s="7" t="s">
        <v>5814</v>
      </c>
      <c r="D703" s="7" t="s">
        <v>5815</v>
      </c>
      <c r="E703" s="7" t="s">
        <v>5816</v>
      </c>
      <c r="F703" s="7" t="s">
        <v>5817</v>
      </c>
      <c r="G703" s="8" t="s">
        <v>5818</v>
      </c>
      <c r="H703" s="7" t="s">
        <v>5819</v>
      </c>
      <c r="I703" s="7" t="s">
        <v>5820</v>
      </c>
      <c r="J703" s="7" t="s">
        <v>5821</v>
      </c>
      <c r="K703" s="7" t="s">
        <v>4364</v>
      </c>
      <c r="L703" s="7" t="s">
        <v>5580</v>
      </c>
      <c r="M703" s="7" t="s">
        <v>3311</v>
      </c>
      <c r="N703" s="7" t="s">
        <v>3473</v>
      </c>
      <c r="O703" s="7">
        <v>1996</v>
      </c>
      <c r="P703" s="7">
        <v>4</v>
      </c>
      <c r="Q703" s="7">
        <v>31</v>
      </c>
      <c r="R703" s="7">
        <v>6</v>
      </c>
      <c r="S703" s="7">
        <v>2023</v>
      </c>
      <c r="T703">
        <f t="shared" si="20"/>
        <v>28</v>
      </c>
      <c r="U703">
        <f t="shared" si="21"/>
        <v>56</v>
      </c>
    </row>
    <row r="704" spans="1:21">
      <c r="A704">
        <v>703</v>
      </c>
      <c r="B704" t="s">
        <v>8013</v>
      </c>
      <c r="C704" s="7" t="s">
        <v>5822</v>
      </c>
      <c r="D704" s="7" t="s">
        <v>5823</v>
      </c>
      <c r="E704" s="7" t="s">
        <v>5824</v>
      </c>
      <c r="F704" s="7" t="s">
        <v>5825</v>
      </c>
      <c r="G704" s="8" t="s">
        <v>5826</v>
      </c>
      <c r="H704" s="7" t="s">
        <v>5827</v>
      </c>
      <c r="I704" s="7" t="s">
        <v>5828</v>
      </c>
      <c r="J704" s="7" t="s">
        <v>5829</v>
      </c>
      <c r="K704" s="7" t="s">
        <v>4364</v>
      </c>
      <c r="L704" s="7" t="s">
        <v>5580</v>
      </c>
      <c r="M704" s="7" t="s">
        <v>1735</v>
      </c>
      <c r="N704" s="7" t="s">
        <v>5830</v>
      </c>
      <c r="O704" s="7">
        <v>2006</v>
      </c>
      <c r="P704" s="7">
        <v>1</v>
      </c>
      <c r="Q704" s="7">
        <v>18</v>
      </c>
      <c r="R704" s="7">
        <v>12</v>
      </c>
      <c r="S704" s="7">
        <v>2023</v>
      </c>
      <c r="T704">
        <f t="shared" si="20"/>
        <v>18</v>
      </c>
      <c r="U704">
        <f t="shared" si="21"/>
        <v>36</v>
      </c>
    </row>
    <row r="705" spans="1:21">
      <c r="A705">
        <v>704</v>
      </c>
      <c r="B705" t="s">
        <v>8013</v>
      </c>
      <c r="C705" s="7" t="s">
        <v>5831</v>
      </c>
      <c r="D705" s="7" t="s">
        <v>5832</v>
      </c>
      <c r="E705" s="7" t="s">
        <v>5833</v>
      </c>
      <c r="F705" s="7" t="s">
        <v>5834</v>
      </c>
      <c r="G705" s="8" t="s">
        <v>5835</v>
      </c>
      <c r="H705" s="7" t="s">
        <v>5836</v>
      </c>
      <c r="I705" s="7" t="s">
        <v>5837</v>
      </c>
      <c r="J705" s="7" t="s">
        <v>5838</v>
      </c>
      <c r="K705" s="7" t="s">
        <v>4364</v>
      </c>
      <c r="L705" s="7" t="s">
        <v>5580</v>
      </c>
      <c r="M705" s="7" t="s">
        <v>1735</v>
      </c>
      <c r="N705" s="7" t="s">
        <v>5830</v>
      </c>
      <c r="O705" s="7">
        <v>1996</v>
      </c>
      <c r="P705" s="7">
        <v>13</v>
      </c>
      <c r="Q705" s="7">
        <v>40</v>
      </c>
      <c r="R705" s="7">
        <v>8</v>
      </c>
      <c r="S705" s="7">
        <v>2023</v>
      </c>
      <c r="T705">
        <f t="shared" si="20"/>
        <v>28</v>
      </c>
      <c r="U705">
        <f t="shared" si="21"/>
        <v>56</v>
      </c>
    </row>
    <row r="706" spans="1:21">
      <c r="A706">
        <v>705</v>
      </c>
      <c r="B706" t="s">
        <v>8013</v>
      </c>
      <c r="C706" s="7" t="s">
        <v>5839</v>
      </c>
      <c r="D706" s="7" t="s">
        <v>5840</v>
      </c>
      <c r="E706" s="7" t="s">
        <v>5841</v>
      </c>
      <c r="F706" s="7" t="s">
        <v>5842</v>
      </c>
      <c r="G706" s="8" t="s">
        <v>5843</v>
      </c>
      <c r="H706" s="7" t="s">
        <v>5844</v>
      </c>
      <c r="I706" s="7" t="s">
        <v>5845</v>
      </c>
      <c r="J706" s="7" t="s">
        <v>5846</v>
      </c>
      <c r="K706" s="7" t="s">
        <v>4364</v>
      </c>
      <c r="L706" s="7" t="s">
        <v>5580</v>
      </c>
      <c r="M706" s="7" t="s">
        <v>1735</v>
      </c>
      <c r="N706" s="7" t="s">
        <v>5830</v>
      </c>
      <c r="O706" s="7">
        <v>1996</v>
      </c>
      <c r="P706" s="7">
        <v>9</v>
      </c>
      <c r="Q706" s="7">
        <v>36</v>
      </c>
      <c r="R706" s="7">
        <v>6</v>
      </c>
      <c r="S706" s="7">
        <v>2023</v>
      </c>
      <c r="T706">
        <f t="shared" si="20"/>
        <v>28</v>
      </c>
      <c r="U706">
        <f t="shared" si="21"/>
        <v>56</v>
      </c>
    </row>
    <row r="707" spans="1:21">
      <c r="A707">
        <v>706</v>
      </c>
      <c r="B707" t="s">
        <v>8013</v>
      </c>
      <c r="C707" s="14" t="s">
        <v>5847</v>
      </c>
      <c r="D707" s="7" t="s">
        <v>5848</v>
      </c>
      <c r="E707" s="7" t="s">
        <v>5849</v>
      </c>
      <c r="F707" s="7" t="s">
        <v>5850</v>
      </c>
      <c r="G707" s="8" t="s">
        <v>5851</v>
      </c>
      <c r="H707" s="9" t="s">
        <v>5852</v>
      </c>
      <c r="I707" s="9" t="s">
        <v>5853</v>
      </c>
      <c r="J707" s="7" t="s">
        <v>5854</v>
      </c>
      <c r="K707" s="7" t="s">
        <v>4364</v>
      </c>
      <c r="L707" s="9" t="s">
        <v>5580</v>
      </c>
      <c r="M707" s="7" t="s">
        <v>1735</v>
      </c>
      <c r="N707" s="7" t="s">
        <v>5830</v>
      </c>
      <c r="O707" s="7">
        <v>1997</v>
      </c>
      <c r="P707" s="7">
        <v>86</v>
      </c>
      <c r="Q707" s="7">
        <v>112</v>
      </c>
      <c r="R707" s="7">
        <v>4</v>
      </c>
      <c r="S707" s="7">
        <v>2023</v>
      </c>
      <c r="T707">
        <f t="shared" ref="T707:T770" si="22">S707-O707+1</f>
        <v>27</v>
      </c>
      <c r="U707">
        <f t="shared" ref="U707:U770" si="23">T707*2</f>
        <v>54</v>
      </c>
    </row>
    <row r="708" spans="1:21">
      <c r="A708">
        <v>707</v>
      </c>
      <c r="B708" t="s">
        <v>8013</v>
      </c>
      <c r="C708" s="7" t="s">
        <v>5855</v>
      </c>
      <c r="D708" s="7" t="s">
        <v>5856</v>
      </c>
      <c r="E708" s="7" t="s">
        <v>5857</v>
      </c>
      <c r="F708" s="7" t="s">
        <v>5858</v>
      </c>
      <c r="G708" s="8" t="s">
        <v>5859</v>
      </c>
      <c r="H708" s="7" t="s">
        <v>5860</v>
      </c>
      <c r="I708" s="7" t="s">
        <v>5861</v>
      </c>
      <c r="J708" s="7" t="s">
        <v>5862</v>
      </c>
      <c r="K708" s="7" t="s">
        <v>4364</v>
      </c>
      <c r="L708" s="7" t="s">
        <v>5580</v>
      </c>
      <c r="M708" s="7" t="s">
        <v>1735</v>
      </c>
      <c r="N708" s="7" t="s">
        <v>5830</v>
      </c>
      <c r="O708" s="7">
        <v>1997</v>
      </c>
      <c r="P708" s="7">
        <v>14</v>
      </c>
      <c r="Q708" s="7">
        <v>40</v>
      </c>
      <c r="R708" s="7">
        <v>10</v>
      </c>
      <c r="S708" s="7">
        <v>2023</v>
      </c>
      <c r="T708">
        <f t="shared" si="22"/>
        <v>27</v>
      </c>
      <c r="U708">
        <f t="shared" si="23"/>
        <v>54</v>
      </c>
    </row>
    <row r="709" spans="1:21">
      <c r="A709">
        <v>708</v>
      </c>
      <c r="B709" t="s">
        <v>8013</v>
      </c>
      <c r="C709" s="7" t="s">
        <v>5863</v>
      </c>
      <c r="D709" s="7" t="s">
        <v>5864</v>
      </c>
      <c r="E709" s="7" t="s">
        <v>5865</v>
      </c>
      <c r="F709" s="7" t="s">
        <v>5866</v>
      </c>
      <c r="G709" s="8" t="s">
        <v>5867</v>
      </c>
      <c r="H709" s="7" t="s">
        <v>5868</v>
      </c>
      <c r="I709" s="7" t="s">
        <v>5869</v>
      </c>
      <c r="J709" s="7" t="s">
        <v>5870</v>
      </c>
      <c r="K709" s="7" t="s">
        <v>4364</v>
      </c>
      <c r="L709" s="7" t="s">
        <v>5580</v>
      </c>
      <c r="M709" s="7" t="s">
        <v>1735</v>
      </c>
      <c r="N709" s="7" t="s">
        <v>5830</v>
      </c>
      <c r="O709" s="7">
        <v>1996</v>
      </c>
      <c r="P709" s="7">
        <v>24</v>
      </c>
      <c r="Q709" s="7">
        <v>51</v>
      </c>
      <c r="R709" s="7">
        <v>12</v>
      </c>
      <c r="S709" s="7">
        <v>2023</v>
      </c>
      <c r="T709">
        <f t="shared" si="22"/>
        <v>28</v>
      </c>
      <c r="U709">
        <f t="shared" si="23"/>
        <v>56</v>
      </c>
    </row>
    <row r="710" spans="1:21">
      <c r="A710">
        <v>709</v>
      </c>
      <c r="B710" t="s">
        <v>8013</v>
      </c>
      <c r="C710" s="7" t="s">
        <v>5871</v>
      </c>
      <c r="D710" s="7" t="s">
        <v>5872</v>
      </c>
      <c r="E710" s="7" t="s">
        <v>5873</v>
      </c>
      <c r="F710" s="7" t="s">
        <v>5874</v>
      </c>
      <c r="G710" s="8" t="s">
        <v>5875</v>
      </c>
      <c r="H710" s="7" t="s">
        <v>5876</v>
      </c>
      <c r="I710" s="7" t="s">
        <v>5877</v>
      </c>
      <c r="J710" s="7" t="s">
        <v>5878</v>
      </c>
      <c r="K710" s="7" t="s">
        <v>4364</v>
      </c>
      <c r="L710" s="7" t="s">
        <v>5580</v>
      </c>
      <c r="M710" s="7" t="s">
        <v>1735</v>
      </c>
      <c r="N710" s="7" t="s">
        <v>5879</v>
      </c>
      <c r="O710" s="7">
        <v>2006</v>
      </c>
      <c r="P710" s="7">
        <v>18</v>
      </c>
      <c r="Q710" s="7">
        <v>35</v>
      </c>
      <c r="R710" s="7">
        <v>8</v>
      </c>
      <c r="S710" s="7">
        <v>2023</v>
      </c>
      <c r="T710">
        <f t="shared" si="22"/>
        <v>18</v>
      </c>
      <c r="U710">
        <f t="shared" si="23"/>
        <v>36</v>
      </c>
    </row>
    <row r="711" spans="1:21">
      <c r="A711">
        <v>710</v>
      </c>
      <c r="B711" t="s">
        <v>8013</v>
      </c>
      <c r="C711" s="7" t="s">
        <v>5880</v>
      </c>
      <c r="D711" s="7" t="s">
        <v>5881</v>
      </c>
      <c r="E711" s="7" t="s">
        <v>5882</v>
      </c>
      <c r="F711" s="7" t="s">
        <v>5883</v>
      </c>
      <c r="G711" s="8" t="s">
        <v>5884</v>
      </c>
      <c r="H711" s="7" t="s">
        <v>5885</v>
      </c>
      <c r="I711" s="7" t="s">
        <v>5886</v>
      </c>
      <c r="J711" s="7" t="s">
        <v>5887</v>
      </c>
      <c r="K711" s="7" t="s">
        <v>4364</v>
      </c>
      <c r="L711" s="7" t="s">
        <v>5580</v>
      </c>
      <c r="M711" s="7" t="s">
        <v>1735</v>
      </c>
      <c r="N711" s="7" t="s">
        <v>5879</v>
      </c>
      <c r="O711" s="7">
        <v>1996</v>
      </c>
      <c r="P711" s="7">
        <v>25</v>
      </c>
      <c r="Q711" s="7">
        <v>52</v>
      </c>
      <c r="R711" s="7">
        <v>8</v>
      </c>
      <c r="S711" s="7">
        <v>2023</v>
      </c>
      <c r="T711">
        <f t="shared" si="22"/>
        <v>28</v>
      </c>
      <c r="U711">
        <f t="shared" si="23"/>
        <v>56</v>
      </c>
    </row>
    <row r="712" spans="1:21">
      <c r="A712">
        <v>711</v>
      </c>
      <c r="B712" t="s">
        <v>8013</v>
      </c>
      <c r="C712" s="7" t="s">
        <v>5888</v>
      </c>
      <c r="D712" s="7" t="s">
        <v>5889</v>
      </c>
      <c r="E712" s="7" t="s">
        <v>5890</v>
      </c>
      <c r="F712" s="7" t="s">
        <v>5891</v>
      </c>
      <c r="G712" s="8" t="s">
        <v>5892</v>
      </c>
      <c r="H712" s="7" t="s">
        <v>5893</v>
      </c>
      <c r="I712" s="7" t="s">
        <v>5894</v>
      </c>
      <c r="J712" s="7" t="s">
        <v>5895</v>
      </c>
      <c r="K712" s="7" t="s">
        <v>4364</v>
      </c>
      <c r="L712" s="7" t="s">
        <v>5580</v>
      </c>
      <c r="M712" s="7" t="s">
        <v>1735</v>
      </c>
      <c r="N712" s="7" t="s">
        <v>5879</v>
      </c>
      <c r="O712" s="7">
        <v>1997</v>
      </c>
      <c r="P712" s="7">
        <v>7</v>
      </c>
      <c r="Q712" s="7">
        <v>33</v>
      </c>
      <c r="R712" s="7">
        <v>6</v>
      </c>
      <c r="S712" s="7">
        <v>2023</v>
      </c>
      <c r="T712">
        <f t="shared" si="22"/>
        <v>27</v>
      </c>
      <c r="U712">
        <f t="shared" si="23"/>
        <v>54</v>
      </c>
    </row>
    <row r="713" spans="1:21">
      <c r="A713">
        <v>712</v>
      </c>
      <c r="B713" t="s">
        <v>8013</v>
      </c>
      <c r="C713" s="7" t="s">
        <v>5896</v>
      </c>
      <c r="D713" s="7" t="s">
        <v>5897</v>
      </c>
      <c r="E713" s="7" t="s">
        <v>5898</v>
      </c>
      <c r="F713" s="7" t="s">
        <v>5899</v>
      </c>
      <c r="G713" s="8" t="s">
        <v>5900</v>
      </c>
      <c r="H713" s="7" t="s">
        <v>5901</v>
      </c>
      <c r="I713" s="7" t="s">
        <v>5902</v>
      </c>
      <c r="J713" s="7" t="s">
        <v>5903</v>
      </c>
      <c r="K713" s="7" t="s">
        <v>4364</v>
      </c>
      <c r="L713" s="7" t="s">
        <v>5580</v>
      </c>
      <c r="M713" s="7" t="s">
        <v>3601</v>
      </c>
      <c r="N713" s="7" t="s">
        <v>5904</v>
      </c>
      <c r="O713" s="7">
        <v>1997</v>
      </c>
      <c r="P713" s="7">
        <v>17</v>
      </c>
      <c r="Q713" s="7">
        <v>43</v>
      </c>
      <c r="R713" s="7">
        <v>4</v>
      </c>
      <c r="S713" s="7">
        <v>2023</v>
      </c>
      <c r="T713">
        <f t="shared" si="22"/>
        <v>27</v>
      </c>
      <c r="U713">
        <f t="shared" si="23"/>
        <v>54</v>
      </c>
    </row>
    <row r="714" spans="1:21">
      <c r="A714">
        <v>713</v>
      </c>
      <c r="B714" t="s">
        <v>8013</v>
      </c>
      <c r="C714" s="7" t="s">
        <v>5905</v>
      </c>
      <c r="D714" s="7" t="s">
        <v>5906</v>
      </c>
      <c r="E714" s="7" t="s">
        <v>5907</v>
      </c>
      <c r="F714" s="7" t="s">
        <v>5908</v>
      </c>
      <c r="G714" s="8" t="s">
        <v>5909</v>
      </c>
      <c r="H714" s="7" t="s">
        <v>5910</v>
      </c>
      <c r="I714" s="7" t="s">
        <v>5911</v>
      </c>
      <c r="J714" s="7" t="s">
        <v>5912</v>
      </c>
      <c r="K714" s="7" t="s">
        <v>4364</v>
      </c>
      <c r="L714" s="7" t="s">
        <v>5580</v>
      </c>
      <c r="M714" s="7" t="s">
        <v>3601</v>
      </c>
      <c r="N714" s="7" t="s">
        <v>5904</v>
      </c>
      <c r="O714" s="7">
        <v>1997</v>
      </c>
      <c r="P714" s="7">
        <v>35</v>
      </c>
      <c r="Q714" s="7">
        <v>61</v>
      </c>
      <c r="R714" s="7">
        <v>6</v>
      </c>
      <c r="S714" s="7">
        <v>2023</v>
      </c>
      <c r="T714">
        <f t="shared" si="22"/>
        <v>27</v>
      </c>
      <c r="U714">
        <f t="shared" si="23"/>
        <v>54</v>
      </c>
    </row>
    <row r="715" spans="1:21">
      <c r="A715">
        <v>714</v>
      </c>
      <c r="B715" t="s">
        <v>8013</v>
      </c>
      <c r="C715" s="7" t="s">
        <v>5913</v>
      </c>
      <c r="D715" s="7" t="s">
        <v>5914</v>
      </c>
      <c r="E715" s="7" t="s">
        <v>5915</v>
      </c>
      <c r="F715" s="7" t="s">
        <v>5916</v>
      </c>
      <c r="G715" s="8" t="s">
        <v>5917</v>
      </c>
      <c r="H715" s="7" t="s">
        <v>5918</v>
      </c>
      <c r="I715" s="7" t="s">
        <v>5919</v>
      </c>
      <c r="J715" s="7" t="s">
        <v>5920</v>
      </c>
      <c r="K715" s="7" t="s">
        <v>4364</v>
      </c>
      <c r="L715" s="7" t="s">
        <v>5580</v>
      </c>
      <c r="M715" s="7" t="s">
        <v>3601</v>
      </c>
      <c r="N715" s="7" t="s">
        <v>5433</v>
      </c>
      <c r="O715" s="7">
        <v>1996</v>
      </c>
      <c r="P715" s="7">
        <v>10</v>
      </c>
      <c r="Q715" s="7">
        <v>37</v>
      </c>
      <c r="R715" s="7">
        <v>12</v>
      </c>
      <c r="S715" s="7">
        <v>2023</v>
      </c>
      <c r="T715">
        <f t="shared" si="22"/>
        <v>28</v>
      </c>
      <c r="U715">
        <f t="shared" si="23"/>
        <v>56</v>
      </c>
    </row>
    <row r="716" spans="1:21">
      <c r="A716">
        <v>715</v>
      </c>
      <c r="B716" t="s">
        <v>8013</v>
      </c>
      <c r="C716" s="7" t="s">
        <v>5921</v>
      </c>
      <c r="D716" s="7" t="s">
        <v>5922</v>
      </c>
      <c r="E716" s="7" t="s">
        <v>5923</v>
      </c>
      <c r="F716" s="7" t="s">
        <v>5924</v>
      </c>
      <c r="G716" s="8" t="s">
        <v>5925</v>
      </c>
      <c r="H716" s="7" t="s">
        <v>5926</v>
      </c>
      <c r="I716" s="7" t="s">
        <v>5927</v>
      </c>
      <c r="J716" s="7" t="s">
        <v>5928</v>
      </c>
      <c r="K716" s="7" t="s">
        <v>4364</v>
      </c>
      <c r="L716" s="7" t="s">
        <v>5580</v>
      </c>
      <c r="M716" s="7" t="s">
        <v>1735</v>
      </c>
      <c r="N716" s="7" t="s">
        <v>5929</v>
      </c>
      <c r="O716" s="7">
        <v>1996</v>
      </c>
      <c r="P716" s="7">
        <v>9</v>
      </c>
      <c r="Q716" s="7">
        <v>36</v>
      </c>
      <c r="R716" s="7">
        <v>12</v>
      </c>
      <c r="S716" s="7">
        <v>2023</v>
      </c>
      <c r="T716">
        <f t="shared" si="22"/>
        <v>28</v>
      </c>
      <c r="U716">
        <f t="shared" si="23"/>
        <v>56</v>
      </c>
    </row>
    <row r="717" spans="1:21">
      <c r="A717">
        <v>716</v>
      </c>
      <c r="B717" t="s">
        <v>8013</v>
      </c>
      <c r="C717" s="7" t="s">
        <v>5930</v>
      </c>
      <c r="D717" s="7" t="s">
        <v>5931</v>
      </c>
      <c r="E717" s="7" t="s">
        <v>5932</v>
      </c>
      <c r="F717" s="7" t="s">
        <v>5933</v>
      </c>
      <c r="G717" s="8" t="s">
        <v>5934</v>
      </c>
      <c r="H717" s="7" t="s">
        <v>5935</v>
      </c>
      <c r="I717" s="7" t="s">
        <v>5936</v>
      </c>
      <c r="J717" s="7" t="s">
        <v>5937</v>
      </c>
      <c r="K717" s="7" t="s">
        <v>4364</v>
      </c>
      <c r="L717" s="7" t="s">
        <v>5580</v>
      </c>
      <c r="M717" s="7" t="s">
        <v>1735</v>
      </c>
      <c r="N717" s="7" t="s">
        <v>5938</v>
      </c>
      <c r="O717" s="7">
        <v>1997</v>
      </c>
      <c r="P717" s="7">
        <v>33</v>
      </c>
      <c r="Q717" s="7">
        <v>59</v>
      </c>
      <c r="R717" s="7">
        <v>6</v>
      </c>
      <c r="S717" s="7">
        <v>2023</v>
      </c>
      <c r="T717">
        <f t="shared" si="22"/>
        <v>27</v>
      </c>
      <c r="U717">
        <f t="shared" si="23"/>
        <v>54</v>
      </c>
    </row>
    <row r="718" spans="1:21">
      <c r="A718">
        <v>717</v>
      </c>
      <c r="B718" t="s">
        <v>8013</v>
      </c>
      <c r="C718" s="7" t="s">
        <v>5939</v>
      </c>
      <c r="D718" s="7" t="s">
        <v>5940</v>
      </c>
      <c r="E718" s="7" t="s">
        <v>5941</v>
      </c>
      <c r="F718" s="7" t="s">
        <v>5942</v>
      </c>
      <c r="G718" s="8" t="s">
        <v>5943</v>
      </c>
      <c r="H718" s="7" t="s">
        <v>5944</v>
      </c>
      <c r="I718" s="7" t="s">
        <v>5945</v>
      </c>
      <c r="J718" s="7" t="s">
        <v>5946</v>
      </c>
      <c r="K718" s="7" t="s">
        <v>4364</v>
      </c>
      <c r="L718" s="7" t="s">
        <v>5580</v>
      </c>
      <c r="M718" s="7" t="s">
        <v>1735</v>
      </c>
      <c r="N718" s="7" t="s">
        <v>5947</v>
      </c>
      <c r="O718" s="7">
        <v>1997</v>
      </c>
      <c r="P718" s="7">
        <v>118</v>
      </c>
      <c r="Q718" s="7">
        <v>216</v>
      </c>
      <c r="R718" s="7">
        <v>4</v>
      </c>
      <c r="S718" s="7">
        <v>2023</v>
      </c>
      <c r="T718">
        <f t="shared" si="22"/>
        <v>27</v>
      </c>
      <c r="U718">
        <f t="shared" si="23"/>
        <v>54</v>
      </c>
    </row>
    <row r="719" spans="1:21">
      <c r="A719">
        <v>718</v>
      </c>
      <c r="B719" t="s">
        <v>8013</v>
      </c>
      <c r="C719" s="7" t="s">
        <v>5948</v>
      </c>
      <c r="D719" s="7" t="s">
        <v>5949</v>
      </c>
      <c r="E719" s="7" t="s">
        <v>5950</v>
      </c>
      <c r="F719" s="7" t="s">
        <v>5951</v>
      </c>
      <c r="G719" s="8" t="s">
        <v>5952</v>
      </c>
      <c r="H719" s="7" t="s">
        <v>5953</v>
      </c>
      <c r="I719" s="7" t="s">
        <v>5954</v>
      </c>
      <c r="J719" s="7" t="s">
        <v>5955</v>
      </c>
      <c r="K719" s="7" t="s">
        <v>4364</v>
      </c>
      <c r="L719" s="7" t="s">
        <v>5580</v>
      </c>
      <c r="M719" s="7" t="s">
        <v>78</v>
      </c>
      <c r="N719" s="7" t="s">
        <v>1215</v>
      </c>
      <c r="O719" s="7">
        <v>1997</v>
      </c>
      <c r="P719" s="7">
        <v>6</v>
      </c>
      <c r="Q719" s="7">
        <v>32</v>
      </c>
      <c r="R719" s="7">
        <v>12</v>
      </c>
      <c r="S719" s="7">
        <v>2023</v>
      </c>
      <c r="T719">
        <f t="shared" si="22"/>
        <v>27</v>
      </c>
      <c r="U719">
        <f t="shared" si="23"/>
        <v>54</v>
      </c>
    </row>
    <row r="720" spans="1:21">
      <c r="A720">
        <v>719</v>
      </c>
      <c r="B720" t="s">
        <v>8013</v>
      </c>
      <c r="C720" s="7" t="s">
        <v>5956</v>
      </c>
      <c r="D720" s="7" t="s">
        <v>5957</v>
      </c>
      <c r="E720" s="7" t="s">
        <v>5958</v>
      </c>
      <c r="F720" s="7" t="s">
        <v>5959</v>
      </c>
      <c r="G720" s="8" t="s">
        <v>5960</v>
      </c>
      <c r="H720" s="7" t="s">
        <v>5961</v>
      </c>
      <c r="I720" s="7" t="s">
        <v>5962</v>
      </c>
      <c r="J720" s="7" t="s">
        <v>5963</v>
      </c>
      <c r="K720" s="7" t="s">
        <v>4364</v>
      </c>
      <c r="L720" s="7" t="s">
        <v>5580</v>
      </c>
      <c r="M720" s="7" t="s">
        <v>1735</v>
      </c>
      <c r="N720" s="7" t="s">
        <v>5964</v>
      </c>
      <c r="O720" s="7">
        <v>1996</v>
      </c>
      <c r="P720" s="7">
        <v>14</v>
      </c>
      <c r="Q720" s="7">
        <v>41</v>
      </c>
      <c r="R720" s="7">
        <v>6</v>
      </c>
      <c r="S720" s="7">
        <v>2023</v>
      </c>
      <c r="T720">
        <f t="shared" si="22"/>
        <v>28</v>
      </c>
      <c r="U720">
        <f t="shared" si="23"/>
        <v>56</v>
      </c>
    </row>
    <row r="721" spans="1:21">
      <c r="A721">
        <v>720</v>
      </c>
      <c r="B721" t="s">
        <v>8013</v>
      </c>
      <c r="C721" s="7" t="s">
        <v>5965</v>
      </c>
      <c r="D721" s="7" t="s">
        <v>5966</v>
      </c>
      <c r="E721" s="7" t="s">
        <v>5967</v>
      </c>
      <c r="F721" s="7" t="s">
        <v>5968</v>
      </c>
      <c r="G721" s="8" t="s">
        <v>5969</v>
      </c>
      <c r="H721" s="7" t="s">
        <v>5970</v>
      </c>
      <c r="I721" s="7" t="s">
        <v>5971</v>
      </c>
      <c r="J721" s="7" t="s">
        <v>5972</v>
      </c>
      <c r="K721" s="7" t="s">
        <v>4364</v>
      </c>
      <c r="L721" s="7" t="s">
        <v>5580</v>
      </c>
      <c r="M721" s="7" t="s">
        <v>1735</v>
      </c>
      <c r="N721" s="7" t="s">
        <v>5973</v>
      </c>
      <c r="O721" s="7">
        <v>1996</v>
      </c>
      <c r="P721" s="7">
        <v>4</v>
      </c>
      <c r="Q721" s="7">
        <v>31</v>
      </c>
      <c r="R721" s="7">
        <v>12</v>
      </c>
      <c r="S721" s="7">
        <v>2023</v>
      </c>
      <c r="T721">
        <f t="shared" si="22"/>
        <v>28</v>
      </c>
      <c r="U721">
        <f t="shared" si="23"/>
        <v>56</v>
      </c>
    </row>
    <row r="722" spans="1:21">
      <c r="A722">
        <v>721</v>
      </c>
      <c r="B722" t="s">
        <v>8013</v>
      </c>
      <c r="C722" s="7" t="s">
        <v>5974</v>
      </c>
      <c r="D722" s="7" t="s">
        <v>5975</v>
      </c>
      <c r="E722" s="7" t="s">
        <v>5976</v>
      </c>
      <c r="F722" s="7" t="s">
        <v>5977</v>
      </c>
      <c r="G722" s="8" t="s">
        <v>5978</v>
      </c>
      <c r="H722" s="7" t="s">
        <v>5979</v>
      </c>
      <c r="I722" s="7" t="s">
        <v>5980</v>
      </c>
      <c r="J722" s="7" t="s">
        <v>5981</v>
      </c>
      <c r="K722" s="7" t="s">
        <v>4364</v>
      </c>
      <c r="L722" s="7" t="s">
        <v>5580</v>
      </c>
      <c r="M722" s="7" t="s">
        <v>1735</v>
      </c>
      <c r="N722" s="7" t="s">
        <v>5982</v>
      </c>
      <c r="O722" s="7">
        <v>1996</v>
      </c>
      <c r="P722" s="7">
        <v>5</v>
      </c>
      <c r="Q722" s="7">
        <v>32</v>
      </c>
      <c r="R722" s="7">
        <v>18</v>
      </c>
      <c r="S722" s="7">
        <v>2023</v>
      </c>
      <c r="T722">
        <f t="shared" si="22"/>
        <v>28</v>
      </c>
      <c r="U722">
        <f t="shared" si="23"/>
        <v>56</v>
      </c>
    </row>
    <row r="723" spans="1:21">
      <c r="A723">
        <v>722</v>
      </c>
      <c r="B723" t="s">
        <v>8013</v>
      </c>
      <c r="C723" s="7" t="s">
        <v>5983</v>
      </c>
      <c r="D723" s="7" t="s">
        <v>5984</v>
      </c>
      <c r="E723" s="7" t="s">
        <v>5985</v>
      </c>
      <c r="F723" s="7" t="s">
        <v>5986</v>
      </c>
      <c r="G723" s="8" t="s">
        <v>5987</v>
      </c>
      <c r="H723" s="7" t="s">
        <v>5988</v>
      </c>
      <c r="I723" s="7" t="s">
        <v>5989</v>
      </c>
      <c r="J723" s="7" t="s">
        <v>5990</v>
      </c>
      <c r="K723" s="7" t="s">
        <v>4364</v>
      </c>
      <c r="L723" s="7" t="s">
        <v>5580</v>
      </c>
      <c r="M723" s="7" t="s">
        <v>1735</v>
      </c>
      <c r="N723" s="7" t="s">
        <v>5982</v>
      </c>
      <c r="O723" s="7">
        <v>1996</v>
      </c>
      <c r="P723" s="7">
        <v>25</v>
      </c>
      <c r="Q723" s="7">
        <v>52</v>
      </c>
      <c r="R723" s="7">
        <v>15</v>
      </c>
      <c r="S723" s="7">
        <v>2023</v>
      </c>
      <c r="T723">
        <f t="shared" si="22"/>
        <v>28</v>
      </c>
      <c r="U723">
        <f t="shared" si="23"/>
        <v>56</v>
      </c>
    </row>
    <row r="724" spans="1:21">
      <c r="A724">
        <v>723</v>
      </c>
      <c r="B724" t="s">
        <v>8013</v>
      </c>
      <c r="C724" s="7" t="s">
        <v>5991</v>
      </c>
      <c r="D724" s="7" t="s">
        <v>5992</v>
      </c>
      <c r="E724" s="7" t="s">
        <v>5993</v>
      </c>
      <c r="F724" s="7" t="s">
        <v>5994</v>
      </c>
      <c r="G724" s="8" t="s">
        <v>5995</v>
      </c>
      <c r="H724" s="7" t="s">
        <v>5996</v>
      </c>
      <c r="I724" s="7" t="s">
        <v>5997</v>
      </c>
      <c r="J724" s="7" t="s">
        <v>5998</v>
      </c>
      <c r="K724" s="7" t="s">
        <v>4364</v>
      </c>
      <c r="L724" s="7" t="s">
        <v>5580</v>
      </c>
      <c r="M724" s="7" t="s">
        <v>1735</v>
      </c>
      <c r="N724" s="7" t="s">
        <v>5999</v>
      </c>
      <c r="O724" s="7">
        <v>1998</v>
      </c>
      <c r="P724" s="7">
        <v>1</v>
      </c>
      <c r="Q724" s="7">
        <v>26</v>
      </c>
      <c r="R724" s="7">
        <v>6</v>
      </c>
      <c r="S724" s="7">
        <v>2023</v>
      </c>
      <c r="T724">
        <f t="shared" si="22"/>
        <v>26</v>
      </c>
      <c r="U724">
        <f t="shared" si="23"/>
        <v>52</v>
      </c>
    </row>
    <row r="725" spans="1:21">
      <c r="A725">
        <v>724</v>
      </c>
      <c r="B725" t="s">
        <v>8013</v>
      </c>
      <c r="C725" s="7" t="s">
        <v>6000</v>
      </c>
      <c r="D725" s="7" t="s">
        <v>6001</v>
      </c>
      <c r="E725" s="7" t="s">
        <v>6002</v>
      </c>
      <c r="F725" s="7" t="s">
        <v>6003</v>
      </c>
      <c r="G725" s="8" t="s">
        <v>6004</v>
      </c>
      <c r="H725" s="7" t="s">
        <v>6005</v>
      </c>
      <c r="I725" s="7" t="s">
        <v>6006</v>
      </c>
      <c r="J725" s="7" t="s">
        <v>6007</v>
      </c>
      <c r="K725" s="7" t="s">
        <v>4364</v>
      </c>
      <c r="L725" s="7" t="s">
        <v>5580</v>
      </c>
      <c r="M725" s="7" t="s">
        <v>3601</v>
      </c>
      <c r="N725" s="7" t="s">
        <v>5557</v>
      </c>
      <c r="O725" s="7">
        <v>2001</v>
      </c>
      <c r="P725" s="7">
        <v>50</v>
      </c>
      <c r="Q725" s="7">
        <v>72</v>
      </c>
      <c r="R725" s="7">
        <v>5</v>
      </c>
      <c r="S725" s="7">
        <v>2023</v>
      </c>
      <c r="T725">
        <f t="shared" si="22"/>
        <v>23</v>
      </c>
      <c r="U725">
        <f t="shared" si="23"/>
        <v>46</v>
      </c>
    </row>
    <row r="726" spans="1:21">
      <c r="A726">
        <v>725</v>
      </c>
      <c r="B726" t="s">
        <v>8013</v>
      </c>
      <c r="C726" s="23" t="s">
        <v>6008</v>
      </c>
      <c r="D726" s="10"/>
      <c r="E726" s="10" t="s">
        <v>6009</v>
      </c>
      <c r="F726" s="8" t="s">
        <v>6010</v>
      </c>
      <c r="G726" s="10" t="s">
        <v>6011</v>
      </c>
      <c r="H726" s="10" t="s">
        <v>6012</v>
      </c>
      <c r="I726" s="10" t="s">
        <v>6013</v>
      </c>
      <c r="J726" s="8" t="s">
        <v>6014</v>
      </c>
      <c r="K726" s="10" t="s">
        <v>4364</v>
      </c>
      <c r="L726" s="10" t="s">
        <v>5580</v>
      </c>
      <c r="M726" s="8" t="s">
        <v>1735</v>
      </c>
      <c r="N726" s="8" t="s">
        <v>5830</v>
      </c>
      <c r="O726" s="8">
        <v>2015</v>
      </c>
      <c r="P726" s="8">
        <v>24</v>
      </c>
      <c r="Q726" s="7">
        <v>32</v>
      </c>
      <c r="R726" s="7">
        <v>6</v>
      </c>
      <c r="S726" s="7">
        <v>2023</v>
      </c>
      <c r="T726">
        <f t="shared" si="22"/>
        <v>9</v>
      </c>
      <c r="U726">
        <f t="shared" si="23"/>
        <v>18</v>
      </c>
    </row>
    <row r="727" spans="1:21">
      <c r="A727">
        <v>726</v>
      </c>
      <c r="B727" t="s">
        <v>8013</v>
      </c>
      <c r="C727" s="7" t="s">
        <v>6015</v>
      </c>
      <c r="D727" s="7" t="s">
        <v>6016</v>
      </c>
      <c r="E727" s="7" t="s">
        <v>6017</v>
      </c>
      <c r="F727" s="7" t="s">
        <v>6018</v>
      </c>
      <c r="G727" s="8" t="s">
        <v>6019</v>
      </c>
      <c r="H727" s="27" t="s">
        <v>6020</v>
      </c>
      <c r="I727" s="7" t="s">
        <v>6021</v>
      </c>
      <c r="J727" s="7" t="s">
        <v>6022</v>
      </c>
      <c r="K727" s="7" t="s">
        <v>4364</v>
      </c>
      <c r="L727" s="7" t="s">
        <v>6023</v>
      </c>
      <c r="M727" s="7" t="s">
        <v>1735</v>
      </c>
      <c r="N727" s="7" t="s">
        <v>1736</v>
      </c>
      <c r="O727" s="7">
        <v>1996</v>
      </c>
      <c r="P727" s="7">
        <v>6</v>
      </c>
      <c r="Q727" s="7">
        <v>33</v>
      </c>
      <c r="R727" s="7">
        <v>6</v>
      </c>
      <c r="S727" s="7">
        <v>2023</v>
      </c>
      <c r="T727">
        <f t="shared" si="22"/>
        <v>28</v>
      </c>
      <c r="U727">
        <f t="shared" si="23"/>
        <v>56</v>
      </c>
    </row>
    <row r="728" spans="1:21">
      <c r="A728">
        <v>727</v>
      </c>
      <c r="B728" t="s">
        <v>8013</v>
      </c>
      <c r="C728" s="12" t="s">
        <v>6024</v>
      </c>
      <c r="D728" s="9" t="s">
        <v>1190</v>
      </c>
      <c r="E728" s="9" t="s">
        <v>6025</v>
      </c>
      <c r="F728" s="7" t="s">
        <v>6026</v>
      </c>
      <c r="G728" s="10" t="s">
        <v>6027</v>
      </c>
      <c r="H728" s="9" t="s">
        <v>6028</v>
      </c>
      <c r="I728" s="9"/>
      <c r="J728" s="7" t="s">
        <v>6029</v>
      </c>
      <c r="K728" s="9" t="s">
        <v>4364</v>
      </c>
      <c r="L728" s="9" t="s">
        <v>6023</v>
      </c>
      <c r="M728" s="7" t="s">
        <v>1735</v>
      </c>
      <c r="N728" s="7" t="s">
        <v>1736</v>
      </c>
      <c r="O728" s="7">
        <v>2018</v>
      </c>
      <c r="P728" s="7">
        <v>1</v>
      </c>
      <c r="Q728" s="7">
        <v>6</v>
      </c>
      <c r="R728" s="7">
        <v>6</v>
      </c>
      <c r="S728" s="7">
        <v>2023</v>
      </c>
      <c r="T728">
        <f t="shared" si="22"/>
        <v>6</v>
      </c>
      <c r="U728">
        <f t="shared" si="23"/>
        <v>12</v>
      </c>
    </row>
    <row r="729" spans="1:21">
      <c r="A729">
        <v>728</v>
      </c>
      <c r="B729" t="s">
        <v>8013</v>
      </c>
      <c r="C729" s="7" t="s">
        <v>6030</v>
      </c>
      <c r="D729" s="7" t="s">
        <v>6031</v>
      </c>
      <c r="E729" s="7" t="s">
        <v>6032</v>
      </c>
      <c r="F729" s="7" t="s">
        <v>6033</v>
      </c>
      <c r="G729" s="8" t="s">
        <v>6034</v>
      </c>
      <c r="H729" s="7" t="s">
        <v>6035</v>
      </c>
      <c r="I729" s="7" t="s">
        <v>6036</v>
      </c>
      <c r="J729" s="7" t="s">
        <v>6037</v>
      </c>
      <c r="K729" s="7" t="s">
        <v>4364</v>
      </c>
      <c r="L729" s="7" t="s">
        <v>6023</v>
      </c>
      <c r="M729" s="7" t="s">
        <v>3311</v>
      </c>
      <c r="N729" s="7" t="s">
        <v>3473</v>
      </c>
      <c r="O729" s="7">
        <v>1997</v>
      </c>
      <c r="P729" s="7">
        <v>13</v>
      </c>
      <c r="Q729" s="7">
        <v>39</v>
      </c>
      <c r="R729" s="7">
        <v>6</v>
      </c>
      <c r="S729" s="7">
        <v>2023</v>
      </c>
      <c r="T729">
        <f t="shared" si="22"/>
        <v>27</v>
      </c>
      <c r="U729">
        <f t="shared" si="23"/>
        <v>54</v>
      </c>
    </row>
    <row r="730" spans="1:21">
      <c r="A730">
        <v>729</v>
      </c>
      <c r="B730" t="s">
        <v>8013</v>
      </c>
      <c r="C730" s="7" t="s">
        <v>6038</v>
      </c>
      <c r="D730" s="7" t="s">
        <v>6039</v>
      </c>
      <c r="E730" s="7" t="s">
        <v>6040</v>
      </c>
      <c r="F730" s="7" t="s">
        <v>6041</v>
      </c>
      <c r="G730" s="8" t="s">
        <v>6042</v>
      </c>
      <c r="H730" s="7" t="s">
        <v>6043</v>
      </c>
      <c r="I730" s="7" t="s">
        <v>6044</v>
      </c>
      <c r="J730" s="7" t="s">
        <v>6045</v>
      </c>
      <c r="K730" s="7" t="s">
        <v>4364</v>
      </c>
      <c r="L730" s="7" t="s">
        <v>6023</v>
      </c>
      <c r="M730" s="7" t="s">
        <v>3311</v>
      </c>
      <c r="N730" s="7" t="s">
        <v>3473</v>
      </c>
      <c r="O730" s="7">
        <v>1997</v>
      </c>
      <c r="P730" s="7">
        <v>48</v>
      </c>
      <c r="Q730" s="7">
        <v>74</v>
      </c>
      <c r="R730" s="7">
        <v>13</v>
      </c>
      <c r="S730" s="7">
        <v>2023</v>
      </c>
      <c r="T730">
        <f t="shared" si="22"/>
        <v>27</v>
      </c>
      <c r="U730">
        <f t="shared" si="23"/>
        <v>54</v>
      </c>
    </row>
    <row r="731" spans="1:21">
      <c r="A731">
        <v>730</v>
      </c>
      <c r="B731" t="s">
        <v>8013</v>
      </c>
      <c r="C731" s="7" t="s">
        <v>6046</v>
      </c>
      <c r="D731" s="7" t="s">
        <v>6047</v>
      </c>
      <c r="E731" s="7" t="s">
        <v>6048</v>
      </c>
      <c r="F731" s="7" t="s">
        <v>6049</v>
      </c>
      <c r="G731" s="8" t="s">
        <v>6050</v>
      </c>
      <c r="H731" s="7" t="s">
        <v>6051</v>
      </c>
      <c r="I731" s="7" t="s">
        <v>6052</v>
      </c>
      <c r="J731" s="7" t="s">
        <v>6053</v>
      </c>
      <c r="K731" s="7" t="s">
        <v>4364</v>
      </c>
      <c r="L731" s="7" t="s">
        <v>6023</v>
      </c>
      <c r="M731" s="7" t="s">
        <v>3311</v>
      </c>
      <c r="N731" s="7" t="s">
        <v>3996</v>
      </c>
      <c r="O731" s="7">
        <v>1997</v>
      </c>
      <c r="P731" s="7">
        <v>7</v>
      </c>
      <c r="Q731" s="7">
        <v>33</v>
      </c>
      <c r="R731" s="7">
        <v>6</v>
      </c>
      <c r="S731" s="7">
        <v>2023</v>
      </c>
      <c r="T731">
        <f t="shared" si="22"/>
        <v>27</v>
      </c>
      <c r="U731">
        <f t="shared" si="23"/>
        <v>54</v>
      </c>
    </row>
    <row r="732" spans="1:21">
      <c r="A732">
        <v>731</v>
      </c>
      <c r="B732" t="s">
        <v>8013</v>
      </c>
      <c r="C732" s="7">
        <v>2256</v>
      </c>
      <c r="D732" s="7" t="s">
        <v>6054</v>
      </c>
      <c r="E732" s="7" t="s">
        <v>6055</v>
      </c>
      <c r="F732" s="7" t="s">
        <v>6056</v>
      </c>
      <c r="G732" s="8" t="s">
        <v>6057</v>
      </c>
      <c r="H732" s="7" t="s">
        <v>6058</v>
      </c>
      <c r="I732" s="7" t="s">
        <v>6059</v>
      </c>
      <c r="J732" s="7" t="s">
        <v>6060</v>
      </c>
      <c r="K732" s="7" t="s">
        <v>4364</v>
      </c>
      <c r="L732" s="7" t="s">
        <v>6023</v>
      </c>
      <c r="M732" s="7" t="s">
        <v>88</v>
      </c>
      <c r="N732" s="7" t="s">
        <v>6061</v>
      </c>
      <c r="O732" s="7">
        <v>2000</v>
      </c>
      <c r="P732" s="7">
        <v>46</v>
      </c>
      <c r="Q732" s="7">
        <v>69</v>
      </c>
      <c r="R732" s="7">
        <v>4</v>
      </c>
      <c r="S732" s="7">
        <v>2023</v>
      </c>
      <c r="T732">
        <f t="shared" si="22"/>
        <v>24</v>
      </c>
      <c r="U732">
        <f t="shared" si="23"/>
        <v>48</v>
      </c>
    </row>
    <row r="733" spans="1:21">
      <c r="A733">
        <v>732</v>
      </c>
      <c r="B733" t="s">
        <v>8013</v>
      </c>
      <c r="C733" s="7" t="s">
        <v>6062</v>
      </c>
      <c r="D733" s="7" t="s">
        <v>6063</v>
      </c>
      <c r="E733" s="7" t="s">
        <v>6064</v>
      </c>
      <c r="F733" s="7" t="s">
        <v>6065</v>
      </c>
      <c r="G733" s="8" t="s">
        <v>6066</v>
      </c>
      <c r="H733" s="7" t="s">
        <v>6067</v>
      </c>
      <c r="I733" s="7" t="s">
        <v>6068</v>
      </c>
      <c r="J733" s="7" t="s">
        <v>6069</v>
      </c>
      <c r="K733" s="7" t="s">
        <v>4364</v>
      </c>
      <c r="L733" s="7" t="s">
        <v>6023</v>
      </c>
      <c r="M733" s="7" t="s">
        <v>3311</v>
      </c>
      <c r="N733" s="7" t="s">
        <v>6070</v>
      </c>
      <c r="O733" s="7">
        <v>1996</v>
      </c>
      <c r="P733" s="7">
        <v>6</v>
      </c>
      <c r="Q733" s="7">
        <v>33</v>
      </c>
      <c r="R733" s="7">
        <v>8</v>
      </c>
      <c r="S733" s="7">
        <v>2023</v>
      </c>
      <c r="T733">
        <f t="shared" si="22"/>
        <v>28</v>
      </c>
      <c r="U733">
        <f t="shared" si="23"/>
        <v>56</v>
      </c>
    </row>
    <row r="734" spans="1:21">
      <c r="A734">
        <v>733</v>
      </c>
      <c r="B734" t="s">
        <v>8013</v>
      </c>
      <c r="C734" s="7" t="s">
        <v>6071</v>
      </c>
      <c r="D734" s="7" t="s">
        <v>6072</v>
      </c>
      <c r="E734" s="7" t="s">
        <v>6073</v>
      </c>
      <c r="F734" s="7" t="s">
        <v>6074</v>
      </c>
      <c r="G734" s="8" t="s">
        <v>6075</v>
      </c>
      <c r="H734" s="7" t="s">
        <v>6076</v>
      </c>
      <c r="I734" s="7" t="s">
        <v>6077</v>
      </c>
      <c r="J734" s="7" t="s">
        <v>6078</v>
      </c>
      <c r="K734" s="7" t="s">
        <v>4364</v>
      </c>
      <c r="L734" s="7" t="s">
        <v>6023</v>
      </c>
      <c r="M734" s="7" t="s">
        <v>3311</v>
      </c>
      <c r="N734" s="7" t="s">
        <v>6070</v>
      </c>
      <c r="O734" s="7">
        <v>1996</v>
      </c>
      <c r="P734" s="7">
        <v>26</v>
      </c>
      <c r="Q734" s="7">
        <v>53</v>
      </c>
      <c r="R734" s="7">
        <v>12</v>
      </c>
      <c r="S734" s="7">
        <v>2023</v>
      </c>
      <c r="T734">
        <f t="shared" si="22"/>
        <v>28</v>
      </c>
      <c r="U734">
        <f t="shared" si="23"/>
        <v>56</v>
      </c>
    </row>
    <row r="735" spans="1:21">
      <c r="A735">
        <v>734</v>
      </c>
      <c r="B735" t="s">
        <v>8013</v>
      </c>
      <c r="C735" s="7" t="s">
        <v>6079</v>
      </c>
      <c r="D735" s="7" t="s">
        <v>6080</v>
      </c>
      <c r="E735" s="7" t="s">
        <v>6081</v>
      </c>
      <c r="F735" s="7" t="s">
        <v>6082</v>
      </c>
      <c r="G735" s="8" t="s">
        <v>6083</v>
      </c>
      <c r="H735" s="7" t="s">
        <v>6084</v>
      </c>
      <c r="I735" s="7" t="s">
        <v>6085</v>
      </c>
      <c r="J735" s="7" t="s">
        <v>6086</v>
      </c>
      <c r="K735" s="7" t="s">
        <v>4364</v>
      </c>
      <c r="L735" s="7" t="s">
        <v>6023</v>
      </c>
      <c r="M735" s="7" t="s">
        <v>3311</v>
      </c>
      <c r="N735" s="7" t="s">
        <v>6070</v>
      </c>
      <c r="O735" s="7">
        <v>1996</v>
      </c>
      <c r="P735" s="7">
        <v>8</v>
      </c>
      <c r="Q735" s="7">
        <v>35</v>
      </c>
      <c r="R735" s="7">
        <v>12</v>
      </c>
      <c r="S735" s="7">
        <v>2023</v>
      </c>
      <c r="T735">
        <f t="shared" si="22"/>
        <v>28</v>
      </c>
      <c r="U735">
        <f t="shared" si="23"/>
        <v>56</v>
      </c>
    </row>
    <row r="736" spans="1:21">
      <c r="A736">
        <v>735</v>
      </c>
      <c r="B736" t="s">
        <v>8013</v>
      </c>
      <c r="C736" s="7" t="s">
        <v>6087</v>
      </c>
      <c r="D736" s="7" t="s">
        <v>6088</v>
      </c>
      <c r="E736" s="7" t="s">
        <v>6089</v>
      </c>
      <c r="F736" s="7" t="s">
        <v>6090</v>
      </c>
      <c r="G736" s="8" t="s">
        <v>6091</v>
      </c>
      <c r="H736" s="7" t="s">
        <v>6092</v>
      </c>
      <c r="I736" s="7" t="s">
        <v>6093</v>
      </c>
      <c r="J736" s="7" t="s">
        <v>6094</v>
      </c>
      <c r="K736" s="7" t="s">
        <v>4364</v>
      </c>
      <c r="L736" s="7" t="s">
        <v>6023</v>
      </c>
      <c r="M736" s="7" t="s">
        <v>3311</v>
      </c>
      <c r="N736" s="7" t="s">
        <v>6070</v>
      </c>
      <c r="O736" s="7">
        <v>1996</v>
      </c>
      <c r="P736" s="7">
        <v>8</v>
      </c>
      <c r="Q736" s="7">
        <v>35</v>
      </c>
      <c r="R736" s="7">
        <v>28</v>
      </c>
      <c r="S736" s="7">
        <v>2023</v>
      </c>
      <c r="T736">
        <f t="shared" si="22"/>
        <v>28</v>
      </c>
      <c r="U736">
        <f t="shared" si="23"/>
        <v>56</v>
      </c>
    </row>
    <row r="737" spans="1:21">
      <c r="A737">
        <v>736</v>
      </c>
      <c r="B737" t="s">
        <v>8013</v>
      </c>
      <c r="C737" s="7" t="s">
        <v>6095</v>
      </c>
      <c r="D737" s="7" t="s">
        <v>6096</v>
      </c>
      <c r="E737" s="7" t="s">
        <v>6097</v>
      </c>
      <c r="F737" s="7" t="s">
        <v>6098</v>
      </c>
      <c r="G737" s="8" t="s">
        <v>6099</v>
      </c>
      <c r="H737" s="7" t="s">
        <v>6100</v>
      </c>
      <c r="I737" s="7" t="s">
        <v>6101</v>
      </c>
      <c r="J737" s="7" t="s">
        <v>6102</v>
      </c>
      <c r="K737" s="7" t="s">
        <v>4364</v>
      </c>
      <c r="L737" s="7" t="s">
        <v>6023</v>
      </c>
      <c r="M737" s="7" t="s">
        <v>3311</v>
      </c>
      <c r="N737" s="7" t="s">
        <v>6103</v>
      </c>
      <c r="O737" s="7">
        <v>1997</v>
      </c>
      <c r="P737" s="7">
        <v>16</v>
      </c>
      <c r="Q737" s="7">
        <v>42</v>
      </c>
      <c r="R737" s="7">
        <v>8</v>
      </c>
      <c r="S737" s="7">
        <v>2023</v>
      </c>
      <c r="T737">
        <f t="shared" si="22"/>
        <v>27</v>
      </c>
      <c r="U737">
        <f t="shared" si="23"/>
        <v>54</v>
      </c>
    </row>
    <row r="738" spans="1:21">
      <c r="A738">
        <v>737</v>
      </c>
      <c r="B738" t="s">
        <v>8013</v>
      </c>
      <c r="C738" s="7" t="s">
        <v>6104</v>
      </c>
      <c r="D738" s="7" t="s">
        <v>6105</v>
      </c>
      <c r="E738" s="7" t="s">
        <v>6106</v>
      </c>
      <c r="F738" s="7" t="s">
        <v>6107</v>
      </c>
      <c r="G738" s="8" t="s">
        <v>6108</v>
      </c>
      <c r="H738" s="7" t="s">
        <v>6109</v>
      </c>
      <c r="I738" s="7" t="s">
        <v>6110</v>
      </c>
      <c r="J738" s="7" t="s">
        <v>6111</v>
      </c>
      <c r="K738" s="7" t="s">
        <v>4364</v>
      </c>
      <c r="L738" s="7" t="s">
        <v>6023</v>
      </c>
      <c r="M738" s="7" t="s">
        <v>3311</v>
      </c>
      <c r="N738" s="7" t="s">
        <v>6103</v>
      </c>
      <c r="O738" s="7">
        <v>1996</v>
      </c>
      <c r="P738" s="7">
        <v>7</v>
      </c>
      <c r="Q738" s="7">
        <v>34</v>
      </c>
      <c r="R738" s="7">
        <v>6</v>
      </c>
      <c r="S738" s="7">
        <v>2023</v>
      </c>
      <c r="T738">
        <f t="shared" si="22"/>
        <v>28</v>
      </c>
      <c r="U738">
        <f t="shared" si="23"/>
        <v>56</v>
      </c>
    </row>
    <row r="739" spans="1:21">
      <c r="A739">
        <v>738</v>
      </c>
      <c r="B739" t="s">
        <v>8013</v>
      </c>
      <c r="C739" s="7" t="s">
        <v>6112</v>
      </c>
      <c r="D739" s="7" t="s">
        <v>6113</v>
      </c>
      <c r="E739" s="7" t="s">
        <v>6114</v>
      </c>
      <c r="F739" s="7" t="s">
        <v>6115</v>
      </c>
      <c r="G739" s="8" t="s">
        <v>6116</v>
      </c>
      <c r="H739" s="7" t="s">
        <v>6117</v>
      </c>
      <c r="I739" s="7" t="s">
        <v>6118</v>
      </c>
      <c r="J739" s="7" t="s">
        <v>6119</v>
      </c>
      <c r="K739" s="7" t="s">
        <v>4364</v>
      </c>
      <c r="L739" s="7" t="s">
        <v>6120</v>
      </c>
      <c r="M739" s="7" t="s">
        <v>3300</v>
      </c>
      <c r="N739" s="7" t="s">
        <v>6121</v>
      </c>
      <c r="O739" s="7">
        <v>1997</v>
      </c>
      <c r="P739" s="7">
        <v>501</v>
      </c>
      <c r="Q739" s="7">
        <v>601</v>
      </c>
      <c r="R739" s="7">
        <v>24</v>
      </c>
      <c r="S739" s="7">
        <v>2023</v>
      </c>
      <c r="T739">
        <f t="shared" si="22"/>
        <v>27</v>
      </c>
      <c r="U739">
        <f t="shared" si="23"/>
        <v>54</v>
      </c>
    </row>
    <row r="740" spans="1:21">
      <c r="A740">
        <v>739</v>
      </c>
      <c r="B740" t="s">
        <v>8013</v>
      </c>
      <c r="C740" s="7" t="s">
        <v>6122</v>
      </c>
      <c r="D740" s="7" t="s">
        <v>6123</v>
      </c>
      <c r="E740" s="7" t="s">
        <v>6124</v>
      </c>
      <c r="F740" s="7" t="s">
        <v>6125</v>
      </c>
      <c r="G740" s="8" t="s">
        <v>6126</v>
      </c>
      <c r="H740" s="7" t="s">
        <v>6127</v>
      </c>
      <c r="I740" s="7" t="s">
        <v>6128</v>
      </c>
      <c r="J740" s="7" t="s">
        <v>6129</v>
      </c>
      <c r="K740" s="7" t="s">
        <v>4364</v>
      </c>
      <c r="L740" s="7" t="s">
        <v>6120</v>
      </c>
      <c r="M740" s="7" t="s">
        <v>3300</v>
      </c>
      <c r="N740" s="7" t="s">
        <v>6121</v>
      </c>
      <c r="O740" s="7">
        <v>1997</v>
      </c>
      <c r="P740" s="7">
        <v>190</v>
      </c>
      <c r="Q740" s="7" t="s">
        <v>6130</v>
      </c>
      <c r="R740" s="7">
        <v>12</v>
      </c>
      <c r="S740" s="7">
        <v>2023</v>
      </c>
      <c r="T740">
        <f t="shared" si="22"/>
        <v>27</v>
      </c>
      <c r="U740">
        <f t="shared" si="23"/>
        <v>54</v>
      </c>
    </row>
    <row r="741" spans="1:21">
      <c r="A741">
        <v>740</v>
      </c>
      <c r="B741" t="s">
        <v>8013</v>
      </c>
      <c r="C741" s="14" t="s">
        <v>6131</v>
      </c>
      <c r="D741" s="7" t="s">
        <v>6132</v>
      </c>
      <c r="E741" s="7" t="s">
        <v>6133</v>
      </c>
      <c r="F741" s="7" t="s">
        <v>6134</v>
      </c>
      <c r="G741" s="8" t="s">
        <v>6135</v>
      </c>
      <c r="H741" s="9" t="s">
        <v>6136</v>
      </c>
      <c r="I741" s="9" t="s">
        <v>6137</v>
      </c>
      <c r="J741" s="7" t="s">
        <v>6138</v>
      </c>
      <c r="K741" s="7" t="s">
        <v>4364</v>
      </c>
      <c r="L741" s="9" t="s">
        <v>6120</v>
      </c>
      <c r="M741" s="7" t="s">
        <v>3300</v>
      </c>
      <c r="N741" s="7" t="s">
        <v>6121</v>
      </c>
      <c r="O741" s="7">
        <v>1997</v>
      </c>
      <c r="P741" s="7">
        <v>12</v>
      </c>
      <c r="Q741" s="7">
        <v>38</v>
      </c>
      <c r="R741" s="7">
        <v>13</v>
      </c>
      <c r="S741" s="7">
        <v>2023</v>
      </c>
      <c r="T741">
        <f t="shared" si="22"/>
        <v>27</v>
      </c>
      <c r="U741">
        <f t="shared" si="23"/>
        <v>54</v>
      </c>
    </row>
    <row r="742" spans="1:21">
      <c r="A742">
        <v>741</v>
      </c>
      <c r="B742" t="s">
        <v>8013</v>
      </c>
      <c r="C742" s="7" t="s">
        <v>6139</v>
      </c>
      <c r="D742" s="7" t="s">
        <v>6140</v>
      </c>
      <c r="E742" s="7" t="s">
        <v>6141</v>
      </c>
      <c r="F742" s="7" t="s">
        <v>6142</v>
      </c>
      <c r="G742" s="8" t="s">
        <v>6143</v>
      </c>
      <c r="H742" s="7" t="s">
        <v>6144</v>
      </c>
      <c r="I742" s="7" t="s">
        <v>6145</v>
      </c>
      <c r="J742" s="7" t="s">
        <v>6146</v>
      </c>
      <c r="K742" s="7" t="s">
        <v>4364</v>
      </c>
      <c r="L742" s="7" t="s">
        <v>6120</v>
      </c>
      <c r="M742" s="7" t="s">
        <v>3300</v>
      </c>
      <c r="N742" s="7" t="s">
        <v>6121</v>
      </c>
      <c r="O742" s="7">
        <v>1996</v>
      </c>
      <c r="P742" s="7">
        <v>9</v>
      </c>
      <c r="Q742" s="7">
        <v>36</v>
      </c>
      <c r="R742" s="7">
        <v>8</v>
      </c>
      <c r="S742" s="7">
        <v>2023</v>
      </c>
      <c r="T742">
        <f t="shared" si="22"/>
        <v>28</v>
      </c>
      <c r="U742">
        <f t="shared" si="23"/>
        <v>56</v>
      </c>
    </row>
    <row r="743" spans="1:21">
      <c r="A743">
        <v>742</v>
      </c>
      <c r="B743" t="s">
        <v>8013</v>
      </c>
      <c r="C743" s="7" t="s">
        <v>6147</v>
      </c>
      <c r="D743" s="7" t="s">
        <v>6148</v>
      </c>
      <c r="E743" s="7" t="s">
        <v>6149</v>
      </c>
      <c r="F743" s="7" t="s">
        <v>6150</v>
      </c>
      <c r="G743" s="8" t="s">
        <v>6151</v>
      </c>
      <c r="H743" s="7" t="s">
        <v>6152</v>
      </c>
      <c r="I743" s="7" t="s">
        <v>6153</v>
      </c>
      <c r="J743" s="7" t="s">
        <v>6154</v>
      </c>
      <c r="K743" s="7" t="s">
        <v>4364</v>
      </c>
      <c r="L743" s="7" t="s">
        <v>6120</v>
      </c>
      <c r="M743" s="7" t="s">
        <v>3300</v>
      </c>
      <c r="N743" s="7" t="s">
        <v>6121</v>
      </c>
      <c r="O743" s="7">
        <v>1996</v>
      </c>
      <c r="P743" s="7">
        <v>244</v>
      </c>
      <c r="Q743" s="7">
        <v>306</v>
      </c>
      <c r="R743" s="7">
        <v>12</v>
      </c>
      <c r="S743" s="7">
        <v>2023</v>
      </c>
      <c r="T743">
        <f t="shared" si="22"/>
        <v>28</v>
      </c>
      <c r="U743">
        <f t="shared" si="23"/>
        <v>56</v>
      </c>
    </row>
    <row r="744" spans="1:21">
      <c r="A744">
        <v>743</v>
      </c>
      <c r="B744" t="s">
        <v>8013</v>
      </c>
      <c r="C744" s="7" t="s">
        <v>6155</v>
      </c>
      <c r="D744" s="7" t="s">
        <v>6156</v>
      </c>
      <c r="E744" s="7" t="s">
        <v>6157</v>
      </c>
      <c r="F744" s="7" t="s">
        <v>6158</v>
      </c>
      <c r="G744" s="8" t="s">
        <v>6159</v>
      </c>
      <c r="H744" s="7" t="s">
        <v>6160</v>
      </c>
      <c r="I744" s="7" t="s">
        <v>6161</v>
      </c>
      <c r="J744" s="7" t="s">
        <v>6162</v>
      </c>
      <c r="K744" s="7" t="s">
        <v>4364</v>
      </c>
      <c r="L744" s="7" t="s">
        <v>6120</v>
      </c>
      <c r="M744" s="7" t="s">
        <v>3300</v>
      </c>
      <c r="N744" s="7" t="s">
        <v>6121</v>
      </c>
      <c r="O744" s="7">
        <v>1997</v>
      </c>
      <c r="P744" s="7">
        <v>26</v>
      </c>
      <c r="Q744" s="7">
        <v>52</v>
      </c>
      <c r="R744" s="7">
        <v>6</v>
      </c>
      <c r="S744" s="7">
        <v>2023</v>
      </c>
      <c r="T744">
        <f t="shared" si="22"/>
        <v>27</v>
      </c>
      <c r="U744">
        <f t="shared" si="23"/>
        <v>54</v>
      </c>
    </row>
    <row r="745" spans="1:21">
      <c r="A745">
        <v>744</v>
      </c>
      <c r="B745" t="s">
        <v>8013</v>
      </c>
      <c r="C745" s="7" t="s">
        <v>6163</v>
      </c>
      <c r="D745" s="7" t="s">
        <v>6164</v>
      </c>
      <c r="E745" s="7" t="s">
        <v>6165</v>
      </c>
      <c r="F745" s="7" t="s">
        <v>6166</v>
      </c>
      <c r="G745" s="8" t="s">
        <v>6167</v>
      </c>
      <c r="H745" s="7" t="s">
        <v>6168</v>
      </c>
      <c r="I745" s="7" t="s">
        <v>6169</v>
      </c>
      <c r="J745" s="7" t="s">
        <v>6170</v>
      </c>
      <c r="K745" s="7" t="s">
        <v>4364</v>
      </c>
      <c r="L745" s="7" t="s">
        <v>6120</v>
      </c>
      <c r="M745" s="7" t="s">
        <v>3300</v>
      </c>
      <c r="N745" s="7" t="s">
        <v>6171</v>
      </c>
      <c r="O745" s="7">
        <v>1997</v>
      </c>
      <c r="P745" s="7">
        <v>103</v>
      </c>
      <c r="Q745" s="7">
        <v>129</v>
      </c>
      <c r="R745" s="7">
        <v>12</v>
      </c>
      <c r="S745" s="7">
        <v>2023</v>
      </c>
      <c r="T745">
        <f t="shared" si="22"/>
        <v>27</v>
      </c>
      <c r="U745">
        <f t="shared" si="23"/>
        <v>54</v>
      </c>
    </row>
    <row r="746" spans="1:21">
      <c r="A746">
        <v>745</v>
      </c>
      <c r="B746" t="s">
        <v>8013</v>
      </c>
      <c r="C746" s="7" t="s">
        <v>6172</v>
      </c>
      <c r="D746" s="7" t="s">
        <v>6173</v>
      </c>
      <c r="E746" s="7" t="s">
        <v>6174</v>
      </c>
      <c r="F746" s="7" t="s">
        <v>6175</v>
      </c>
      <c r="G746" s="8" t="s">
        <v>6176</v>
      </c>
      <c r="H746" s="7" t="s">
        <v>6177</v>
      </c>
      <c r="I746" s="7" t="s">
        <v>6178</v>
      </c>
      <c r="J746" s="7" t="s">
        <v>6179</v>
      </c>
      <c r="K746" s="7" t="s">
        <v>4364</v>
      </c>
      <c r="L746" s="7" t="s">
        <v>6120</v>
      </c>
      <c r="M746" s="7" t="s">
        <v>28</v>
      </c>
      <c r="N746" s="7" t="s">
        <v>6180</v>
      </c>
      <c r="O746" s="7">
        <v>2002</v>
      </c>
      <c r="P746" s="7">
        <v>73</v>
      </c>
      <c r="Q746" s="7">
        <v>94</v>
      </c>
      <c r="R746" s="7">
        <v>1</v>
      </c>
      <c r="S746" s="7">
        <v>2023</v>
      </c>
      <c r="T746">
        <f t="shared" si="22"/>
        <v>22</v>
      </c>
      <c r="U746">
        <f t="shared" si="23"/>
        <v>44</v>
      </c>
    </row>
    <row r="747" spans="1:21">
      <c r="A747">
        <v>746</v>
      </c>
      <c r="B747" t="s">
        <v>8013</v>
      </c>
      <c r="C747" s="7" t="s">
        <v>6181</v>
      </c>
      <c r="D747" s="7" t="s">
        <v>6182</v>
      </c>
      <c r="E747" s="7" t="s">
        <v>6183</v>
      </c>
      <c r="F747" s="7" t="s">
        <v>6184</v>
      </c>
      <c r="G747" s="8" t="s">
        <v>6185</v>
      </c>
      <c r="H747" s="7" t="s">
        <v>6186</v>
      </c>
      <c r="I747" s="7" t="s">
        <v>6187</v>
      </c>
      <c r="J747" s="7" t="s">
        <v>6188</v>
      </c>
      <c r="K747" s="7" t="s">
        <v>4364</v>
      </c>
      <c r="L747" s="7" t="s">
        <v>6120</v>
      </c>
      <c r="M747" s="7" t="s">
        <v>3300</v>
      </c>
      <c r="N747" s="7" t="s">
        <v>6189</v>
      </c>
      <c r="O747" s="7">
        <v>1998</v>
      </c>
      <c r="P747" s="7">
        <v>67</v>
      </c>
      <c r="Q747" s="7">
        <v>92</v>
      </c>
      <c r="R747" s="7">
        <v>12</v>
      </c>
      <c r="S747" s="7">
        <v>2023</v>
      </c>
      <c r="T747">
        <f t="shared" si="22"/>
        <v>26</v>
      </c>
      <c r="U747">
        <f t="shared" si="23"/>
        <v>52</v>
      </c>
    </row>
    <row r="748" spans="1:21">
      <c r="A748">
        <v>747</v>
      </c>
      <c r="B748" t="s">
        <v>8013</v>
      </c>
      <c r="C748" s="7" t="s">
        <v>6190</v>
      </c>
      <c r="D748" s="7" t="s">
        <v>6191</v>
      </c>
      <c r="E748" s="7" t="s">
        <v>6192</v>
      </c>
      <c r="F748" s="7" t="s">
        <v>6193</v>
      </c>
      <c r="G748" s="8" t="s">
        <v>6194</v>
      </c>
      <c r="H748" s="7" t="s">
        <v>6195</v>
      </c>
      <c r="I748" s="7" t="s">
        <v>6196</v>
      </c>
      <c r="J748" s="7" t="s">
        <v>6197</v>
      </c>
      <c r="K748" s="7" t="s">
        <v>4364</v>
      </c>
      <c r="L748" s="7" t="s">
        <v>6120</v>
      </c>
      <c r="M748" s="7" t="s">
        <v>3300</v>
      </c>
      <c r="N748" s="7" t="s">
        <v>6194</v>
      </c>
      <c r="O748" s="7">
        <v>1997</v>
      </c>
      <c r="P748" s="7">
        <v>28</v>
      </c>
      <c r="Q748" s="7">
        <v>54</v>
      </c>
      <c r="R748" s="7">
        <v>6</v>
      </c>
      <c r="S748" s="7">
        <v>2023</v>
      </c>
      <c r="T748">
        <f t="shared" si="22"/>
        <v>27</v>
      </c>
      <c r="U748">
        <f t="shared" si="23"/>
        <v>54</v>
      </c>
    </row>
    <row r="749" spans="1:21">
      <c r="A749">
        <v>748</v>
      </c>
      <c r="B749" t="s">
        <v>8013</v>
      </c>
      <c r="C749" s="7" t="s">
        <v>6198</v>
      </c>
      <c r="D749" s="7" t="s">
        <v>6199</v>
      </c>
      <c r="E749" s="7" t="s">
        <v>6200</v>
      </c>
      <c r="F749" s="7" t="s">
        <v>6201</v>
      </c>
      <c r="G749" s="8" t="s">
        <v>6202</v>
      </c>
      <c r="H749" s="7" t="s">
        <v>6203</v>
      </c>
      <c r="I749" s="7" t="s">
        <v>6204</v>
      </c>
      <c r="J749" s="7" t="s">
        <v>6205</v>
      </c>
      <c r="K749" s="7" t="s">
        <v>4364</v>
      </c>
      <c r="L749" s="7" t="s">
        <v>6120</v>
      </c>
      <c r="M749" s="7" t="s">
        <v>3300</v>
      </c>
      <c r="N749" s="7" t="s">
        <v>6206</v>
      </c>
      <c r="O749" s="7">
        <v>1997</v>
      </c>
      <c r="P749" s="7">
        <v>16</v>
      </c>
      <c r="Q749" s="7">
        <v>42</v>
      </c>
      <c r="R749" s="7">
        <v>6</v>
      </c>
      <c r="S749" s="7">
        <v>2023</v>
      </c>
      <c r="T749">
        <f t="shared" si="22"/>
        <v>27</v>
      </c>
      <c r="U749">
        <f t="shared" si="23"/>
        <v>54</v>
      </c>
    </row>
    <row r="750" spans="1:21">
      <c r="A750">
        <v>749</v>
      </c>
      <c r="B750" t="s">
        <v>8013</v>
      </c>
      <c r="C750" s="7" t="s">
        <v>6207</v>
      </c>
      <c r="D750" s="7" t="s">
        <v>6208</v>
      </c>
      <c r="E750" s="7" t="s">
        <v>6209</v>
      </c>
      <c r="F750" s="7" t="s">
        <v>6210</v>
      </c>
      <c r="G750" s="8" t="s">
        <v>6211</v>
      </c>
      <c r="H750" s="7" t="s">
        <v>6212</v>
      </c>
      <c r="I750" s="7" t="s">
        <v>6213</v>
      </c>
      <c r="J750" s="7" t="s">
        <v>6214</v>
      </c>
      <c r="K750" s="7" t="s">
        <v>4364</v>
      </c>
      <c r="L750" s="7" t="s">
        <v>6120</v>
      </c>
      <c r="M750" s="7" t="s">
        <v>3300</v>
      </c>
      <c r="N750" s="7" t="s">
        <v>6206</v>
      </c>
      <c r="O750" s="7">
        <v>1997</v>
      </c>
      <c r="P750" s="7">
        <v>26</v>
      </c>
      <c r="Q750" s="7">
        <v>53</v>
      </c>
      <c r="R750" s="7">
        <v>4</v>
      </c>
      <c r="S750" s="7">
        <v>2023</v>
      </c>
      <c r="T750">
        <f t="shared" si="22"/>
        <v>27</v>
      </c>
      <c r="U750">
        <f t="shared" si="23"/>
        <v>54</v>
      </c>
    </row>
    <row r="751" spans="1:21">
      <c r="A751">
        <v>750</v>
      </c>
      <c r="B751" t="s">
        <v>8013</v>
      </c>
      <c r="C751" s="7" t="s">
        <v>6215</v>
      </c>
      <c r="D751" s="7" t="s">
        <v>6216</v>
      </c>
      <c r="E751" s="7" t="s">
        <v>6217</v>
      </c>
      <c r="F751" s="7" t="s">
        <v>6218</v>
      </c>
      <c r="G751" s="8" t="s">
        <v>6219</v>
      </c>
      <c r="H751" s="7" t="s">
        <v>6220</v>
      </c>
      <c r="I751" s="7" t="s">
        <v>6221</v>
      </c>
      <c r="J751" s="7" t="s">
        <v>6222</v>
      </c>
      <c r="K751" s="7" t="s">
        <v>4364</v>
      </c>
      <c r="L751" s="7" t="s">
        <v>6120</v>
      </c>
      <c r="M751" s="7" t="s">
        <v>3300</v>
      </c>
      <c r="N751" s="7" t="s">
        <v>6206</v>
      </c>
      <c r="O751" s="7">
        <v>1997</v>
      </c>
      <c r="P751" s="7">
        <v>241</v>
      </c>
      <c r="Q751" s="7" t="s">
        <v>6223</v>
      </c>
      <c r="R751" s="7">
        <v>12</v>
      </c>
      <c r="S751" s="7">
        <v>2023</v>
      </c>
      <c r="T751">
        <f t="shared" si="22"/>
        <v>27</v>
      </c>
      <c r="U751">
        <f t="shared" si="23"/>
        <v>54</v>
      </c>
    </row>
    <row r="752" spans="1:21">
      <c r="A752">
        <v>751</v>
      </c>
      <c r="B752" t="s">
        <v>8013</v>
      </c>
      <c r="C752" s="7" t="s">
        <v>6224</v>
      </c>
      <c r="D752" s="7" t="s">
        <v>6225</v>
      </c>
      <c r="E752" s="7" t="s">
        <v>6226</v>
      </c>
      <c r="F752" s="7" t="s">
        <v>6227</v>
      </c>
      <c r="G752" s="8" t="s">
        <v>6228</v>
      </c>
      <c r="H752" s="7" t="s">
        <v>6229</v>
      </c>
      <c r="I752" s="7" t="s">
        <v>6230</v>
      </c>
      <c r="J752" s="7" t="s">
        <v>6231</v>
      </c>
      <c r="K752" s="7" t="s">
        <v>4364</v>
      </c>
      <c r="L752" s="7" t="s">
        <v>6120</v>
      </c>
      <c r="M752" s="7" t="s">
        <v>3300</v>
      </c>
      <c r="N752" s="7" t="s">
        <v>6206</v>
      </c>
      <c r="O752" s="7">
        <v>2006</v>
      </c>
      <c r="P752" s="7">
        <v>1</v>
      </c>
      <c r="Q752" s="7">
        <v>18</v>
      </c>
      <c r="R752" s="7">
        <v>6</v>
      </c>
      <c r="S752" s="7">
        <v>2023</v>
      </c>
      <c r="T752">
        <f t="shared" si="22"/>
        <v>18</v>
      </c>
      <c r="U752">
        <f t="shared" si="23"/>
        <v>36</v>
      </c>
    </row>
    <row r="753" spans="1:21">
      <c r="A753">
        <v>752</v>
      </c>
      <c r="B753" t="s">
        <v>8013</v>
      </c>
      <c r="C753" s="7" t="s">
        <v>6232</v>
      </c>
      <c r="D753" s="7" t="s">
        <v>6233</v>
      </c>
      <c r="E753" s="7" t="s">
        <v>6234</v>
      </c>
      <c r="F753" s="7" t="s">
        <v>6235</v>
      </c>
      <c r="G753" s="8" t="s">
        <v>6236</v>
      </c>
      <c r="H753" s="7" t="s">
        <v>6237</v>
      </c>
      <c r="I753" s="7" t="s">
        <v>6238</v>
      </c>
      <c r="J753" s="7" t="s">
        <v>6239</v>
      </c>
      <c r="K753" s="7" t="s">
        <v>4364</v>
      </c>
      <c r="L753" s="7" t="s">
        <v>6120</v>
      </c>
      <c r="M753" s="7" t="s">
        <v>3300</v>
      </c>
      <c r="N753" s="7" t="s">
        <v>6206</v>
      </c>
      <c r="O753" s="7">
        <v>1997</v>
      </c>
      <c r="P753" s="7">
        <v>78</v>
      </c>
      <c r="Q753" s="7">
        <v>104</v>
      </c>
      <c r="R753" s="7">
        <v>4</v>
      </c>
      <c r="S753" s="7">
        <v>2023</v>
      </c>
      <c r="T753">
        <f t="shared" si="22"/>
        <v>27</v>
      </c>
      <c r="U753">
        <f t="shared" si="23"/>
        <v>54</v>
      </c>
    </row>
    <row r="754" spans="1:21">
      <c r="A754">
        <v>753</v>
      </c>
      <c r="B754" t="s">
        <v>8013</v>
      </c>
      <c r="C754" s="7" t="s">
        <v>6240</v>
      </c>
      <c r="D754" s="7" t="s">
        <v>6241</v>
      </c>
      <c r="E754" s="7" t="s">
        <v>6242</v>
      </c>
      <c r="F754" s="7" t="s">
        <v>6243</v>
      </c>
      <c r="G754" s="8" t="s">
        <v>6244</v>
      </c>
      <c r="H754" s="7" t="s">
        <v>6245</v>
      </c>
      <c r="I754" s="7" t="s">
        <v>6246</v>
      </c>
      <c r="J754" s="7" t="s">
        <v>6247</v>
      </c>
      <c r="K754" s="7" t="s">
        <v>4364</v>
      </c>
      <c r="L754" s="7" t="s">
        <v>6120</v>
      </c>
      <c r="M754" s="7" t="s">
        <v>3300</v>
      </c>
      <c r="N754" s="7" t="s">
        <v>4390</v>
      </c>
      <c r="O754" s="7">
        <v>1997</v>
      </c>
      <c r="P754" s="7">
        <v>13</v>
      </c>
      <c r="Q754" s="7">
        <v>39</v>
      </c>
      <c r="R754" s="7">
        <v>4</v>
      </c>
      <c r="S754" s="7">
        <v>2023</v>
      </c>
      <c r="T754">
        <f t="shared" si="22"/>
        <v>27</v>
      </c>
      <c r="U754">
        <f t="shared" si="23"/>
        <v>54</v>
      </c>
    </row>
    <row r="755" spans="1:21">
      <c r="A755">
        <v>754</v>
      </c>
      <c r="B755" t="s">
        <v>8013</v>
      </c>
      <c r="C755" s="7" t="s">
        <v>6248</v>
      </c>
      <c r="D755" s="7" t="s">
        <v>6249</v>
      </c>
      <c r="E755" s="7" t="s">
        <v>6250</v>
      </c>
      <c r="F755" s="7" t="s">
        <v>6251</v>
      </c>
      <c r="G755" s="8" t="s">
        <v>6252</v>
      </c>
      <c r="H755" s="7" t="s">
        <v>6253</v>
      </c>
      <c r="I755" s="7" t="s">
        <v>6254</v>
      </c>
      <c r="J755" s="7" t="s">
        <v>6255</v>
      </c>
      <c r="K755" s="7" t="s">
        <v>4364</v>
      </c>
      <c r="L755" s="7" t="s">
        <v>6120</v>
      </c>
      <c r="M755" s="7" t="s">
        <v>3300</v>
      </c>
      <c r="N755" s="7" t="s">
        <v>4390</v>
      </c>
      <c r="O755" s="7">
        <v>2000</v>
      </c>
      <c r="P755" s="7">
        <v>119</v>
      </c>
      <c r="Q755" s="7">
        <v>142</v>
      </c>
      <c r="R755" s="7">
        <v>4</v>
      </c>
      <c r="S755" s="7">
        <v>2023</v>
      </c>
      <c r="T755">
        <f t="shared" si="22"/>
        <v>24</v>
      </c>
      <c r="U755">
        <f t="shared" si="23"/>
        <v>48</v>
      </c>
    </row>
    <row r="756" spans="1:21">
      <c r="A756">
        <v>755</v>
      </c>
      <c r="B756" t="s">
        <v>8013</v>
      </c>
      <c r="C756" s="7" t="s">
        <v>6256</v>
      </c>
      <c r="D756" s="7" t="s">
        <v>6257</v>
      </c>
      <c r="E756" s="7" t="s">
        <v>6258</v>
      </c>
      <c r="F756" s="7" t="s">
        <v>6259</v>
      </c>
      <c r="G756" s="8" t="s">
        <v>6260</v>
      </c>
      <c r="H756" s="7" t="s">
        <v>6261</v>
      </c>
      <c r="I756" s="7" t="s">
        <v>6262</v>
      </c>
      <c r="J756" s="7" t="s">
        <v>6263</v>
      </c>
      <c r="K756" s="7" t="s">
        <v>4364</v>
      </c>
      <c r="L756" s="7" t="s">
        <v>6120</v>
      </c>
      <c r="M756" s="7" t="s">
        <v>3300</v>
      </c>
      <c r="N756" s="7" t="s">
        <v>6264</v>
      </c>
      <c r="O756" s="7">
        <v>1998</v>
      </c>
      <c r="P756" s="7">
        <v>35</v>
      </c>
      <c r="Q756" s="7">
        <v>60</v>
      </c>
      <c r="R756" s="7">
        <v>12</v>
      </c>
      <c r="S756" s="7">
        <v>2023</v>
      </c>
      <c r="T756">
        <f t="shared" si="22"/>
        <v>26</v>
      </c>
      <c r="U756">
        <f t="shared" si="23"/>
        <v>52</v>
      </c>
    </row>
    <row r="757" spans="1:21">
      <c r="A757">
        <v>756</v>
      </c>
      <c r="B757" t="s">
        <v>8013</v>
      </c>
      <c r="C757" s="9" t="s">
        <v>6265</v>
      </c>
      <c r="D757" s="7" t="s">
        <v>6266</v>
      </c>
      <c r="E757" s="7" t="s">
        <v>6267</v>
      </c>
      <c r="F757" s="7" t="s">
        <v>6268</v>
      </c>
      <c r="G757" s="10" t="s">
        <v>6269</v>
      </c>
      <c r="H757" s="9" t="s">
        <v>6270</v>
      </c>
      <c r="I757" s="9" t="s">
        <v>6271</v>
      </c>
      <c r="J757" s="7" t="s">
        <v>6272</v>
      </c>
      <c r="K757" s="9" t="s">
        <v>4364</v>
      </c>
      <c r="L757" s="9" t="s">
        <v>6120</v>
      </c>
      <c r="M757" s="7" t="s">
        <v>28</v>
      </c>
      <c r="N757" s="7" t="s">
        <v>6273</v>
      </c>
      <c r="O757" s="7">
        <v>1996</v>
      </c>
      <c r="P757" s="7">
        <v>58</v>
      </c>
      <c r="Q757" s="7">
        <v>85</v>
      </c>
      <c r="R757" s="7">
        <v>4</v>
      </c>
      <c r="S757" s="7">
        <v>2023</v>
      </c>
      <c r="T757">
        <f t="shared" si="22"/>
        <v>28</v>
      </c>
      <c r="U757">
        <f t="shared" si="23"/>
        <v>56</v>
      </c>
    </row>
    <row r="758" spans="1:21">
      <c r="A758">
        <v>757</v>
      </c>
      <c r="B758" t="s">
        <v>8013</v>
      </c>
      <c r="C758" s="7" t="s">
        <v>6274</v>
      </c>
      <c r="D758" s="7" t="s">
        <v>6275</v>
      </c>
      <c r="E758" s="7" t="s">
        <v>6276</v>
      </c>
      <c r="F758" s="7" t="s">
        <v>6277</v>
      </c>
      <c r="G758" s="8" t="s">
        <v>6278</v>
      </c>
      <c r="H758" s="7" t="s">
        <v>6279</v>
      </c>
      <c r="I758" s="7" t="s">
        <v>6280</v>
      </c>
      <c r="J758" s="7" t="s">
        <v>6281</v>
      </c>
      <c r="K758" s="7" t="s">
        <v>4364</v>
      </c>
      <c r="L758" s="7" t="s">
        <v>6120</v>
      </c>
      <c r="M758" s="7" t="s">
        <v>3300</v>
      </c>
      <c r="N758" s="7" t="s">
        <v>6282</v>
      </c>
      <c r="O758" s="7">
        <v>1996</v>
      </c>
      <c r="P758" s="7">
        <v>6</v>
      </c>
      <c r="Q758" s="7">
        <v>33</v>
      </c>
      <c r="R758" s="7">
        <v>12</v>
      </c>
      <c r="S758" s="7">
        <v>2023</v>
      </c>
      <c r="T758">
        <f t="shared" si="22"/>
        <v>28</v>
      </c>
      <c r="U758">
        <f t="shared" si="23"/>
        <v>56</v>
      </c>
    </row>
    <row r="759" spans="1:21">
      <c r="A759">
        <v>758</v>
      </c>
      <c r="B759" t="s">
        <v>8013</v>
      </c>
      <c r="C759" s="7" t="s">
        <v>6283</v>
      </c>
      <c r="D759" s="7" t="s">
        <v>6284</v>
      </c>
      <c r="E759" s="7" t="s">
        <v>6285</v>
      </c>
      <c r="F759" s="7" t="s">
        <v>6286</v>
      </c>
      <c r="G759" s="8" t="s">
        <v>6287</v>
      </c>
      <c r="H759" s="7" t="s">
        <v>6288</v>
      </c>
      <c r="I759" s="7" t="s">
        <v>6289</v>
      </c>
      <c r="J759" s="7" t="s">
        <v>6290</v>
      </c>
      <c r="K759" s="7" t="s">
        <v>4364</v>
      </c>
      <c r="L759" s="7" t="s">
        <v>6120</v>
      </c>
      <c r="M759" s="7" t="s">
        <v>3300</v>
      </c>
      <c r="N759" s="7" t="s">
        <v>4417</v>
      </c>
      <c r="O759" s="7">
        <v>1997</v>
      </c>
      <c r="P759" s="7">
        <v>49</v>
      </c>
      <c r="Q759" s="7">
        <v>102</v>
      </c>
      <c r="R759" s="7">
        <v>12</v>
      </c>
      <c r="S759" s="7">
        <v>2023</v>
      </c>
      <c r="T759">
        <f t="shared" si="22"/>
        <v>27</v>
      </c>
      <c r="U759">
        <f t="shared" si="23"/>
        <v>54</v>
      </c>
    </row>
    <row r="760" spans="1:21">
      <c r="A760">
        <v>759</v>
      </c>
      <c r="B760" t="s">
        <v>8013</v>
      </c>
      <c r="C760" s="13" t="s">
        <v>6291</v>
      </c>
      <c r="D760" s="7" t="s">
        <v>6292</v>
      </c>
      <c r="E760" s="7" t="s">
        <v>6293</v>
      </c>
      <c r="F760" s="7" t="s">
        <v>6294</v>
      </c>
      <c r="G760" s="8" t="s">
        <v>6295</v>
      </c>
      <c r="H760" s="7" t="s">
        <v>6296</v>
      </c>
      <c r="I760" s="7" t="s">
        <v>6297</v>
      </c>
      <c r="J760" s="7" t="s">
        <v>6298</v>
      </c>
      <c r="K760" s="13" t="s">
        <v>4589</v>
      </c>
      <c r="L760" s="7" t="s">
        <v>6120</v>
      </c>
      <c r="M760" s="7" t="s">
        <v>3300</v>
      </c>
      <c r="N760" s="7" t="s">
        <v>4417</v>
      </c>
      <c r="O760" s="7">
        <v>1997</v>
      </c>
      <c r="P760" s="7">
        <v>25</v>
      </c>
      <c r="Q760" s="7">
        <v>51</v>
      </c>
      <c r="R760" s="7">
        <v>6</v>
      </c>
      <c r="S760" s="7">
        <v>2023</v>
      </c>
      <c r="T760">
        <f t="shared" si="22"/>
        <v>27</v>
      </c>
      <c r="U760">
        <f t="shared" si="23"/>
        <v>54</v>
      </c>
    </row>
    <row r="761" spans="1:21">
      <c r="A761">
        <v>760</v>
      </c>
      <c r="B761" t="s">
        <v>8013</v>
      </c>
      <c r="C761" s="13" t="s">
        <v>6299</v>
      </c>
      <c r="D761" s="7" t="s">
        <v>6300</v>
      </c>
      <c r="E761" s="7" t="s">
        <v>6301</v>
      </c>
      <c r="F761" s="7" t="s">
        <v>6302</v>
      </c>
      <c r="G761" s="8" t="s">
        <v>6303</v>
      </c>
      <c r="H761" s="7" t="s">
        <v>6304</v>
      </c>
      <c r="I761" s="7" t="s">
        <v>6305</v>
      </c>
      <c r="J761" s="7" t="s">
        <v>6306</v>
      </c>
      <c r="K761" s="13" t="s">
        <v>4589</v>
      </c>
      <c r="L761" s="7" t="s">
        <v>6120</v>
      </c>
      <c r="M761" s="7" t="s">
        <v>3300</v>
      </c>
      <c r="N761" s="7" t="s">
        <v>4417</v>
      </c>
      <c r="O761" s="7">
        <v>1997</v>
      </c>
      <c r="P761" s="7">
        <v>6</v>
      </c>
      <c r="Q761" s="7">
        <v>49</v>
      </c>
      <c r="R761" s="7">
        <v>6</v>
      </c>
      <c r="S761" s="7">
        <v>2023</v>
      </c>
      <c r="T761">
        <f t="shared" si="22"/>
        <v>27</v>
      </c>
      <c r="U761">
        <f t="shared" si="23"/>
        <v>54</v>
      </c>
    </row>
    <row r="762" spans="1:21">
      <c r="A762">
        <v>761</v>
      </c>
      <c r="B762" t="s">
        <v>8013</v>
      </c>
      <c r="C762" s="7">
        <v>2027</v>
      </c>
      <c r="D762" s="7" t="s">
        <v>6307</v>
      </c>
      <c r="E762" s="7" t="s">
        <v>6308</v>
      </c>
      <c r="F762" s="7" t="s">
        <v>6309</v>
      </c>
      <c r="G762" s="8" t="s">
        <v>6310</v>
      </c>
      <c r="H762" s="7" t="s">
        <v>6311</v>
      </c>
      <c r="I762" s="7" t="s">
        <v>6312</v>
      </c>
      <c r="J762" s="7" t="s">
        <v>6313</v>
      </c>
      <c r="K762" s="7" t="s">
        <v>4364</v>
      </c>
      <c r="L762" s="7" t="s">
        <v>6120</v>
      </c>
      <c r="M762" s="7" t="s">
        <v>4365</v>
      </c>
      <c r="N762" s="7" t="s">
        <v>4426</v>
      </c>
      <c r="O762" s="7">
        <v>1999</v>
      </c>
      <c r="P762" s="7">
        <v>20</v>
      </c>
      <c r="Q762" s="7">
        <v>44</v>
      </c>
      <c r="R762" s="7">
        <v>24</v>
      </c>
      <c r="S762" s="7">
        <v>2023</v>
      </c>
      <c r="T762">
        <f t="shared" si="22"/>
        <v>25</v>
      </c>
      <c r="U762">
        <f t="shared" si="23"/>
        <v>50</v>
      </c>
    </row>
    <row r="763" spans="1:21" ht="125">
      <c r="A763">
        <v>762</v>
      </c>
      <c r="B763" t="s">
        <v>8013</v>
      </c>
      <c r="C763" s="7" t="s">
        <v>6314</v>
      </c>
      <c r="D763" s="7" t="s">
        <v>6315</v>
      </c>
      <c r="E763" s="7" t="s">
        <v>6316</v>
      </c>
      <c r="F763" s="7" t="s">
        <v>6317</v>
      </c>
      <c r="G763" s="24" t="s">
        <v>6318</v>
      </c>
      <c r="H763" s="7" t="s">
        <v>6319</v>
      </c>
      <c r="I763" s="7" t="s">
        <v>6320</v>
      </c>
      <c r="J763" s="7" t="s">
        <v>6321</v>
      </c>
      <c r="K763" s="7" t="s">
        <v>4364</v>
      </c>
      <c r="L763" s="7" t="s">
        <v>6120</v>
      </c>
      <c r="M763" s="7" t="s">
        <v>632</v>
      </c>
      <c r="N763" s="7" t="s">
        <v>5095</v>
      </c>
      <c r="O763" s="7">
        <v>1996</v>
      </c>
      <c r="P763" s="7">
        <v>99</v>
      </c>
      <c r="Q763" s="7" t="s">
        <v>6322</v>
      </c>
      <c r="R763" s="7">
        <v>12</v>
      </c>
      <c r="S763" s="7">
        <v>2023</v>
      </c>
      <c r="T763">
        <f t="shared" si="22"/>
        <v>28</v>
      </c>
      <c r="U763">
        <f t="shared" si="23"/>
        <v>56</v>
      </c>
    </row>
    <row r="764" spans="1:21">
      <c r="A764">
        <v>763</v>
      </c>
      <c r="B764" t="s">
        <v>8013</v>
      </c>
      <c r="C764" s="7" t="s">
        <v>6323</v>
      </c>
      <c r="D764" s="7" t="s">
        <v>6324</v>
      </c>
      <c r="E764" s="7" t="s">
        <v>6325</v>
      </c>
      <c r="F764" s="7" t="s">
        <v>6326</v>
      </c>
      <c r="G764" s="8" t="s">
        <v>6327</v>
      </c>
      <c r="H764" s="7" t="s">
        <v>6328</v>
      </c>
      <c r="I764" s="7" t="s">
        <v>6329</v>
      </c>
      <c r="J764" s="7" t="s">
        <v>6330</v>
      </c>
      <c r="K764" s="7" t="s">
        <v>4364</v>
      </c>
      <c r="L764" s="7" t="s">
        <v>6120</v>
      </c>
      <c r="M764" s="7" t="s">
        <v>1735</v>
      </c>
      <c r="N764" s="7" t="s">
        <v>6331</v>
      </c>
      <c r="O764" s="7">
        <v>1996</v>
      </c>
      <c r="P764" s="7">
        <v>17</v>
      </c>
      <c r="Q764" s="7">
        <v>44</v>
      </c>
      <c r="R764" s="7">
        <v>8</v>
      </c>
      <c r="S764" s="7">
        <v>2023</v>
      </c>
      <c r="T764">
        <f t="shared" si="22"/>
        <v>28</v>
      </c>
      <c r="U764">
        <f t="shared" si="23"/>
        <v>56</v>
      </c>
    </row>
    <row r="765" spans="1:21">
      <c r="A765">
        <v>764</v>
      </c>
      <c r="B765" t="s">
        <v>8013</v>
      </c>
      <c r="C765" s="11" t="s">
        <v>6332</v>
      </c>
      <c r="D765" s="7" t="s">
        <v>6333</v>
      </c>
      <c r="E765" s="7" t="s">
        <v>6334</v>
      </c>
      <c r="F765" s="7" t="s">
        <v>6335</v>
      </c>
      <c r="G765" s="8" t="s">
        <v>6336</v>
      </c>
      <c r="H765" s="9" t="s">
        <v>6337</v>
      </c>
      <c r="I765" s="9" t="s">
        <v>6338</v>
      </c>
      <c r="J765" s="7" t="s">
        <v>6339</v>
      </c>
      <c r="K765" s="7" t="s">
        <v>4364</v>
      </c>
      <c r="L765" s="7" t="s">
        <v>6120</v>
      </c>
      <c r="M765" s="7" t="s">
        <v>3300</v>
      </c>
      <c r="N765" s="7" t="s">
        <v>6340</v>
      </c>
      <c r="O765" s="7">
        <v>1996</v>
      </c>
      <c r="P765" s="7">
        <v>12</v>
      </c>
      <c r="Q765" s="7">
        <v>39</v>
      </c>
      <c r="R765" s="7">
        <v>6</v>
      </c>
      <c r="S765" s="7">
        <v>2023</v>
      </c>
      <c r="T765">
        <f t="shared" si="22"/>
        <v>28</v>
      </c>
      <c r="U765">
        <f t="shared" si="23"/>
        <v>56</v>
      </c>
    </row>
    <row r="766" spans="1:21">
      <c r="A766">
        <v>765</v>
      </c>
      <c r="B766" t="s">
        <v>8013</v>
      </c>
      <c r="C766" s="7" t="s">
        <v>6341</v>
      </c>
      <c r="D766" s="7" t="s">
        <v>6342</v>
      </c>
      <c r="E766" s="7" t="s">
        <v>6343</v>
      </c>
      <c r="F766" s="7" t="s">
        <v>6344</v>
      </c>
      <c r="G766" s="8" t="s">
        <v>6345</v>
      </c>
      <c r="H766" s="7" t="s">
        <v>6346</v>
      </c>
      <c r="I766" s="7" t="s">
        <v>6347</v>
      </c>
      <c r="J766" s="7" t="s">
        <v>6348</v>
      </c>
      <c r="K766" s="7" t="s">
        <v>4364</v>
      </c>
      <c r="L766" s="7" t="s">
        <v>6120</v>
      </c>
      <c r="M766" s="7" t="s">
        <v>3300</v>
      </c>
      <c r="N766" s="7" t="s">
        <v>6340</v>
      </c>
      <c r="O766" s="7">
        <v>1996</v>
      </c>
      <c r="P766" s="7">
        <v>49</v>
      </c>
      <c r="Q766" s="7">
        <v>120</v>
      </c>
      <c r="R766" s="7">
        <v>12</v>
      </c>
      <c r="S766" s="7">
        <v>2023</v>
      </c>
      <c r="T766">
        <f t="shared" si="22"/>
        <v>28</v>
      </c>
      <c r="U766">
        <f t="shared" si="23"/>
        <v>56</v>
      </c>
    </row>
    <row r="767" spans="1:21">
      <c r="A767">
        <v>766</v>
      </c>
      <c r="B767" t="s">
        <v>8013</v>
      </c>
      <c r="C767" s="7" t="s">
        <v>6349</v>
      </c>
      <c r="D767" s="7" t="s">
        <v>6350</v>
      </c>
      <c r="E767" s="7" t="s">
        <v>6351</v>
      </c>
      <c r="F767" s="7" t="s">
        <v>6352</v>
      </c>
      <c r="G767" s="8" t="s">
        <v>6353</v>
      </c>
      <c r="H767" s="7" t="s">
        <v>6354</v>
      </c>
      <c r="I767" s="7" t="s">
        <v>6355</v>
      </c>
      <c r="J767" s="7" t="s">
        <v>6356</v>
      </c>
      <c r="K767" s="7" t="s">
        <v>4364</v>
      </c>
      <c r="L767" s="7" t="s">
        <v>6120</v>
      </c>
      <c r="M767" s="7" t="s">
        <v>3300</v>
      </c>
      <c r="N767" s="7" t="s">
        <v>6340</v>
      </c>
      <c r="O767" s="7">
        <v>1997</v>
      </c>
      <c r="P767" s="7">
        <v>25</v>
      </c>
      <c r="Q767" s="7">
        <v>70</v>
      </c>
      <c r="R767" s="7">
        <v>6</v>
      </c>
      <c r="S767" s="7">
        <v>2023</v>
      </c>
      <c r="T767">
        <f t="shared" si="22"/>
        <v>27</v>
      </c>
      <c r="U767">
        <f t="shared" si="23"/>
        <v>54</v>
      </c>
    </row>
    <row r="768" spans="1:21">
      <c r="A768">
        <v>767</v>
      </c>
      <c r="B768" t="s">
        <v>8013</v>
      </c>
      <c r="C768" s="14">
        <v>2446</v>
      </c>
      <c r="D768" s="7" t="s">
        <v>6357</v>
      </c>
      <c r="E768" s="7" t="s">
        <v>6358</v>
      </c>
      <c r="F768" s="7" t="s">
        <v>6359</v>
      </c>
      <c r="G768" s="8" t="s">
        <v>6360</v>
      </c>
      <c r="H768" s="9" t="s">
        <v>6361</v>
      </c>
      <c r="I768" s="9" t="s">
        <v>6362</v>
      </c>
      <c r="J768" s="7" t="s">
        <v>6363</v>
      </c>
      <c r="K768" s="7" t="s">
        <v>4364</v>
      </c>
      <c r="L768" s="9" t="s">
        <v>6120</v>
      </c>
      <c r="M768" s="7" t="s">
        <v>3300</v>
      </c>
      <c r="N768" s="7" t="s">
        <v>6340</v>
      </c>
      <c r="O768" s="7">
        <v>2006</v>
      </c>
      <c r="P768" s="7">
        <v>1</v>
      </c>
      <c r="Q768" s="7">
        <v>18</v>
      </c>
      <c r="R768" s="7">
        <v>12</v>
      </c>
      <c r="S768" s="7">
        <v>2023</v>
      </c>
      <c r="T768">
        <f t="shared" si="22"/>
        <v>18</v>
      </c>
      <c r="U768">
        <f t="shared" si="23"/>
        <v>36</v>
      </c>
    </row>
    <row r="769" spans="1:21">
      <c r="A769">
        <v>768</v>
      </c>
      <c r="B769" t="s">
        <v>8013</v>
      </c>
      <c r="C769" s="7" t="s">
        <v>6364</v>
      </c>
      <c r="D769" s="7" t="s">
        <v>6365</v>
      </c>
      <c r="E769" s="7" t="s">
        <v>6366</v>
      </c>
      <c r="F769" s="7" t="s">
        <v>6367</v>
      </c>
      <c r="G769" s="8" t="s">
        <v>6368</v>
      </c>
      <c r="H769" s="7" t="s">
        <v>6369</v>
      </c>
      <c r="I769" s="7" t="s">
        <v>6370</v>
      </c>
      <c r="J769" s="7" t="s">
        <v>6371</v>
      </c>
      <c r="K769" s="7" t="s">
        <v>4364</v>
      </c>
      <c r="L769" s="7" t="s">
        <v>6120</v>
      </c>
      <c r="M769" s="7" t="s">
        <v>3300</v>
      </c>
      <c r="N769" s="7" t="s">
        <v>6372</v>
      </c>
      <c r="O769" s="7">
        <v>2000</v>
      </c>
      <c r="P769" s="7">
        <v>1</v>
      </c>
      <c r="Q769" s="7">
        <v>24</v>
      </c>
      <c r="R769" s="7">
        <v>12</v>
      </c>
      <c r="S769" s="7">
        <v>2023</v>
      </c>
      <c r="T769">
        <f t="shared" si="22"/>
        <v>24</v>
      </c>
      <c r="U769">
        <f t="shared" si="23"/>
        <v>48</v>
      </c>
    </row>
    <row r="770" spans="1:21">
      <c r="A770">
        <v>769</v>
      </c>
      <c r="B770" t="s">
        <v>8013</v>
      </c>
      <c r="C770" s="7" t="s">
        <v>6373</v>
      </c>
      <c r="D770" s="7" t="s">
        <v>6374</v>
      </c>
      <c r="E770" s="7" t="s">
        <v>6375</v>
      </c>
      <c r="F770" s="7" t="s">
        <v>6376</v>
      </c>
      <c r="G770" s="8" t="s">
        <v>6377</v>
      </c>
      <c r="H770" s="7" t="s">
        <v>6378</v>
      </c>
      <c r="I770" s="7" t="s">
        <v>6379</v>
      </c>
      <c r="J770" s="7" t="s">
        <v>6380</v>
      </c>
      <c r="K770" s="7" t="s">
        <v>4364</v>
      </c>
      <c r="L770" s="7" t="s">
        <v>6120</v>
      </c>
      <c r="M770" s="7" t="s">
        <v>3300</v>
      </c>
      <c r="N770" s="7" t="s">
        <v>6372</v>
      </c>
      <c r="O770" s="7">
        <v>1997</v>
      </c>
      <c r="P770" s="7">
        <v>65</v>
      </c>
      <c r="Q770" s="7">
        <v>99</v>
      </c>
      <c r="R770" s="7">
        <v>6</v>
      </c>
      <c r="S770" s="7">
        <v>2023</v>
      </c>
      <c r="T770">
        <f t="shared" si="22"/>
        <v>27</v>
      </c>
      <c r="U770">
        <f t="shared" si="23"/>
        <v>54</v>
      </c>
    </row>
    <row r="771" spans="1:21">
      <c r="A771">
        <v>770</v>
      </c>
      <c r="B771" t="s">
        <v>8013</v>
      </c>
      <c r="C771" s="7" t="s">
        <v>6381</v>
      </c>
      <c r="D771" s="7" t="s">
        <v>6382</v>
      </c>
      <c r="E771" s="7" t="s">
        <v>6383</v>
      </c>
      <c r="F771" s="7" t="s">
        <v>6384</v>
      </c>
      <c r="G771" s="8" t="s">
        <v>6385</v>
      </c>
      <c r="H771" s="7" t="s">
        <v>6386</v>
      </c>
      <c r="I771" s="7" t="s">
        <v>6387</v>
      </c>
      <c r="J771" s="7" t="s">
        <v>6388</v>
      </c>
      <c r="K771" s="7" t="s">
        <v>4364</v>
      </c>
      <c r="L771" s="7" t="s">
        <v>6120</v>
      </c>
      <c r="M771" s="7" t="s">
        <v>3300</v>
      </c>
      <c r="N771" s="7" t="s">
        <v>6372</v>
      </c>
      <c r="O771" s="7">
        <v>1996</v>
      </c>
      <c r="P771" s="7">
        <v>39</v>
      </c>
      <c r="Q771" s="7">
        <v>75</v>
      </c>
      <c r="R771" s="7">
        <v>12</v>
      </c>
      <c r="S771" s="7">
        <v>2023</v>
      </c>
      <c r="T771">
        <f t="shared" ref="T771:T834" si="24">S771-O771+1</f>
        <v>28</v>
      </c>
      <c r="U771">
        <f t="shared" ref="U771:U834" si="25">T771*2</f>
        <v>56</v>
      </c>
    </row>
    <row r="772" spans="1:21">
      <c r="A772">
        <v>771</v>
      </c>
      <c r="B772" t="s">
        <v>8013</v>
      </c>
      <c r="C772" s="7" t="s">
        <v>6389</v>
      </c>
      <c r="D772" s="7" t="s">
        <v>6390</v>
      </c>
      <c r="E772" s="7" t="s">
        <v>6391</v>
      </c>
      <c r="F772" s="7" t="s">
        <v>6392</v>
      </c>
      <c r="G772" s="8" t="s">
        <v>6393</v>
      </c>
      <c r="H772" s="7" t="s">
        <v>6394</v>
      </c>
      <c r="I772" s="7" t="s">
        <v>6395</v>
      </c>
      <c r="J772" s="7" t="s">
        <v>6396</v>
      </c>
      <c r="K772" s="7" t="s">
        <v>4364</v>
      </c>
      <c r="L772" s="7" t="s">
        <v>6120</v>
      </c>
      <c r="M772" s="7" t="s">
        <v>3300</v>
      </c>
      <c r="N772" s="7" t="s">
        <v>6372</v>
      </c>
      <c r="O772" s="7">
        <v>1997</v>
      </c>
      <c r="P772" s="7">
        <v>2</v>
      </c>
      <c r="Q772" s="7">
        <v>28</v>
      </c>
      <c r="R772" s="7">
        <v>12</v>
      </c>
      <c r="S772" s="7">
        <v>2023</v>
      </c>
      <c r="T772">
        <f t="shared" si="24"/>
        <v>27</v>
      </c>
      <c r="U772">
        <f t="shared" si="25"/>
        <v>54</v>
      </c>
    </row>
    <row r="773" spans="1:21">
      <c r="A773">
        <v>772</v>
      </c>
      <c r="B773" t="s">
        <v>8013</v>
      </c>
      <c r="C773" s="7" t="s">
        <v>6397</v>
      </c>
      <c r="D773" s="7" t="s">
        <v>6398</v>
      </c>
      <c r="E773" s="7" t="s">
        <v>6399</v>
      </c>
      <c r="F773" s="7" t="s">
        <v>6400</v>
      </c>
      <c r="G773" s="8" t="s">
        <v>6401</v>
      </c>
      <c r="H773" s="7" t="s">
        <v>6402</v>
      </c>
      <c r="I773" s="7" t="s">
        <v>6403</v>
      </c>
      <c r="J773" s="7" t="s">
        <v>6404</v>
      </c>
      <c r="K773" s="7" t="s">
        <v>4364</v>
      </c>
      <c r="L773" s="7" t="s">
        <v>6120</v>
      </c>
      <c r="M773" s="7" t="s">
        <v>3300</v>
      </c>
      <c r="N773" s="7" t="s">
        <v>6372</v>
      </c>
      <c r="O773" s="7">
        <v>1997</v>
      </c>
      <c r="P773" s="7">
        <v>27</v>
      </c>
      <c r="Q773" s="7">
        <v>103</v>
      </c>
      <c r="R773" s="7">
        <v>12</v>
      </c>
      <c r="S773" s="7">
        <v>2023</v>
      </c>
      <c r="T773">
        <f t="shared" si="24"/>
        <v>27</v>
      </c>
      <c r="U773">
        <f t="shared" si="25"/>
        <v>54</v>
      </c>
    </row>
    <row r="774" spans="1:21">
      <c r="A774">
        <v>773</v>
      </c>
      <c r="B774" t="s">
        <v>8013</v>
      </c>
      <c r="C774" s="9" t="s">
        <v>6405</v>
      </c>
      <c r="D774" s="7" t="s">
        <v>6406</v>
      </c>
      <c r="E774" s="7" t="s">
        <v>6407</v>
      </c>
      <c r="F774" s="7" t="s">
        <v>6408</v>
      </c>
      <c r="G774" s="8" t="s">
        <v>6409</v>
      </c>
      <c r="H774" s="7" t="s">
        <v>6410</v>
      </c>
      <c r="I774" s="7" t="s">
        <v>6411</v>
      </c>
      <c r="J774" s="7" t="s">
        <v>6412</v>
      </c>
      <c r="K774" s="9" t="s">
        <v>4364</v>
      </c>
      <c r="L774" s="9" t="s">
        <v>6120</v>
      </c>
      <c r="M774" s="7" t="s">
        <v>3300</v>
      </c>
      <c r="N774" s="7" t="s">
        <v>6372</v>
      </c>
      <c r="O774" s="7">
        <v>1996</v>
      </c>
      <c r="P774" s="7">
        <v>23</v>
      </c>
      <c r="Q774" s="7">
        <v>104</v>
      </c>
      <c r="R774" s="7">
        <v>6</v>
      </c>
      <c r="S774" s="7">
        <v>2023</v>
      </c>
      <c r="T774">
        <f t="shared" si="24"/>
        <v>28</v>
      </c>
      <c r="U774">
        <f t="shared" si="25"/>
        <v>56</v>
      </c>
    </row>
    <row r="775" spans="1:21">
      <c r="A775">
        <v>774</v>
      </c>
      <c r="B775" t="s">
        <v>8013</v>
      </c>
      <c r="C775" s="7" t="s">
        <v>6413</v>
      </c>
      <c r="D775" s="7" t="s">
        <v>6414</v>
      </c>
      <c r="E775" s="7" t="s">
        <v>6415</v>
      </c>
      <c r="F775" s="7" t="s">
        <v>6416</v>
      </c>
      <c r="G775" s="8" t="s">
        <v>6417</v>
      </c>
      <c r="H775" s="7" t="s">
        <v>6418</v>
      </c>
      <c r="I775" s="7" t="s">
        <v>6419</v>
      </c>
      <c r="J775" s="7" t="s">
        <v>6420</v>
      </c>
      <c r="K775" s="7" t="s">
        <v>4364</v>
      </c>
      <c r="L775" s="7" t="s">
        <v>6120</v>
      </c>
      <c r="M775" s="7" t="s">
        <v>3300</v>
      </c>
      <c r="N775" s="7" t="s">
        <v>6372</v>
      </c>
      <c r="O775" s="7">
        <v>1996</v>
      </c>
      <c r="P775" s="7">
        <v>33</v>
      </c>
      <c r="Q775" s="7">
        <v>80</v>
      </c>
      <c r="R775" s="7">
        <v>12</v>
      </c>
      <c r="S775" s="7">
        <v>2023</v>
      </c>
      <c r="T775">
        <f t="shared" si="24"/>
        <v>28</v>
      </c>
      <c r="U775">
        <f t="shared" si="25"/>
        <v>56</v>
      </c>
    </row>
    <row r="776" spans="1:21">
      <c r="A776">
        <v>775</v>
      </c>
      <c r="B776" t="s">
        <v>8013</v>
      </c>
      <c r="C776" s="7" t="s">
        <v>6421</v>
      </c>
      <c r="D776" s="7" t="s">
        <v>6422</v>
      </c>
      <c r="E776" s="7" t="s">
        <v>6423</v>
      </c>
      <c r="F776" s="7" t="s">
        <v>6424</v>
      </c>
      <c r="G776" s="8" t="s">
        <v>6425</v>
      </c>
      <c r="H776" s="7" t="s">
        <v>6426</v>
      </c>
      <c r="I776" s="7" t="s">
        <v>6427</v>
      </c>
      <c r="J776" s="7" t="s">
        <v>6428</v>
      </c>
      <c r="K776" s="7" t="s">
        <v>4364</v>
      </c>
      <c r="L776" s="7" t="s">
        <v>6429</v>
      </c>
      <c r="M776" s="7" t="s">
        <v>3300</v>
      </c>
      <c r="N776" s="7" t="s">
        <v>6372</v>
      </c>
      <c r="O776" s="7">
        <v>1997</v>
      </c>
      <c r="P776" s="7">
        <v>21</v>
      </c>
      <c r="Q776" s="7">
        <v>47</v>
      </c>
      <c r="R776" s="7">
        <v>12</v>
      </c>
      <c r="S776" s="7">
        <v>2023</v>
      </c>
      <c r="T776">
        <f t="shared" si="24"/>
        <v>27</v>
      </c>
      <c r="U776">
        <f t="shared" si="25"/>
        <v>54</v>
      </c>
    </row>
    <row r="777" spans="1:21">
      <c r="A777">
        <v>776</v>
      </c>
      <c r="B777" t="s">
        <v>8013</v>
      </c>
      <c r="C777" s="7" t="s">
        <v>6430</v>
      </c>
      <c r="D777" s="7" t="s">
        <v>6431</v>
      </c>
      <c r="E777" s="7" t="s">
        <v>6432</v>
      </c>
      <c r="F777" s="7" t="s">
        <v>6433</v>
      </c>
      <c r="G777" s="8" t="s">
        <v>6434</v>
      </c>
      <c r="H777" s="7" t="s">
        <v>6435</v>
      </c>
      <c r="I777" s="7" t="s">
        <v>6436</v>
      </c>
      <c r="J777" s="7" t="s">
        <v>6437</v>
      </c>
      <c r="K777" s="7" t="s">
        <v>4364</v>
      </c>
      <c r="L777" s="7" t="s">
        <v>6120</v>
      </c>
      <c r="M777" s="7" t="s">
        <v>3300</v>
      </c>
      <c r="N777" s="7" t="s">
        <v>6372</v>
      </c>
      <c r="O777" s="7">
        <v>1998</v>
      </c>
      <c r="P777" s="7">
        <v>20</v>
      </c>
      <c r="Q777" s="7">
        <v>45</v>
      </c>
      <c r="R777" s="7">
        <v>12</v>
      </c>
      <c r="S777" s="7">
        <v>2023</v>
      </c>
      <c r="T777">
        <f t="shared" si="24"/>
        <v>26</v>
      </c>
      <c r="U777">
        <f t="shared" si="25"/>
        <v>52</v>
      </c>
    </row>
    <row r="778" spans="1:21">
      <c r="A778">
        <v>777</v>
      </c>
      <c r="B778" t="s">
        <v>8013</v>
      </c>
      <c r="C778" s="7">
        <v>2456</v>
      </c>
      <c r="D778" s="7" t="s">
        <v>6438</v>
      </c>
      <c r="E778" s="7" t="s">
        <v>6439</v>
      </c>
      <c r="F778" s="7" t="s">
        <v>6440</v>
      </c>
      <c r="G778" s="8" t="s">
        <v>6441</v>
      </c>
      <c r="H778" s="7" t="s">
        <v>6442</v>
      </c>
      <c r="I778" s="7" t="s">
        <v>6443</v>
      </c>
      <c r="J778" s="7" t="s">
        <v>6444</v>
      </c>
      <c r="K778" s="7" t="s">
        <v>4364</v>
      </c>
      <c r="L778" s="7" t="s">
        <v>6120</v>
      </c>
      <c r="M778" s="7" t="s">
        <v>3300</v>
      </c>
      <c r="N778" s="7" t="s">
        <v>6372</v>
      </c>
      <c r="O778" s="7">
        <v>2007</v>
      </c>
      <c r="P778" s="7">
        <v>1</v>
      </c>
      <c r="Q778" s="7">
        <v>17</v>
      </c>
      <c r="R778" s="7">
        <v>6</v>
      </c>
      <c r="S778" s="7">
        <v>2023</v>
      </c>
      <c r="T778">
        <f t="shared" si="24"/>
        <v>17</v>
      </c>
      <c r="U778">
        <f t="shared" si="25"/>
        <v>34</v>
      </c>
    </row>
    <row r="779" spans="1:21">
      <c r="A779">
        <v>778</v>
      </c>
      <c r="B779" t="s">
        <v>8013</v>
      </c>
      <c r="C779" s="7">
        <v>2120</v>
      </c>
      <c r="D779" s="7" t="s">
        <v>6445</v>
      </c>
      <c r="E779" s="7" t="s">
        <v>6446</v>
      </c>
      <c r="F779" s="7" t="s">
        <v>6447</v>
      </c>
      <c r="G779" s="8" t="s">
        <v>6448</v>
      </c>
      <c r="H779" s="7" t="s">
        <v>6449</v>
      </c>
      <c r="I779" s="7" t="s">
        <v>6450</v>
      </c>
      <c r="J779" s="7" t="s">
        <v>6451</v>
      </c>
      <c r="K779" s="7" t="s">
        <v>4364</v>
      </c>
      <c r="L779" s="7" t="s">
        <v>6120</v>
      </c>
      <c r="M779" s="7" t="s">
        <v>3300</v>
      </c>
      <c r="N779" s="7" t="s">
        <v>6372</v>
      </c>
      <c r="O779" s="7">
        <v>2001</v>
      </c>
      <c r="P779" s="7">
        <v>1</v>
      </c>
      <c r="Q779" s="7">
        <v>23</v>
      </c>
      <c r="R779" s="7">
        <v>24</v>
      </c>
      <c r="S779" s="7">
        <v>2023</v>
      </c>
      <c r="T779">
        <f t="shared" si="24"/>
        <v>23</v>
      </c>
      <c r="U779">
        <f t="shared" si="25"/>
        <v>46</v>
      </c>
    </row>
    <row r="780" spans="1:21">
      <c r="A780">
        <v>779</v>
      </c>
      <c r="B780" t="s">
        <v>8013</v>
      </c>
      <c r="C780" s="7" t="s">
        <v>6452</v>
      </c>
      <c r="D780" s="7" t="s">
        <v>6453</v>
      </c>
      <c r="E780" s="7" t="s">
        <v>6454</v>
      </c>
      <c r="F780" s="7" t="s">
        <v>6455</v>
      </c>
      <c r="G780" s="8" t="s">
        <v>6456</v>
      </c>
      <c r="H780" s="7" t="s">
        <v>6457</v>
      </c>
      <c r="I780" s="7" t="s">
        <v>6458</v>
      </c>
      <c r="J780" s="7" t="s">
        <v>6459</v>
      </c>
      <c r="K780" s="7" t="s">
        <v>4364</v>
      </c>
      <c r="L780" s="7" t="s">
        <v>6120</v>
      </c>
      <c r="M780" s="7" t="s">
        <v>3300</v>
      </c>
      <c r="N780" s="7" t="s">
        <v>6460</v>
      </c>
      <c r="O780" s="7">
        <v>1997</v>
      </c>
      <c r="P780" s="7">
        <v>10</v>
      </c>
      <c r="Q780" s="7">
        <v>36</v>
      </c>
      <c r="R780" s="7">
        <v>6</v>
      </c>
      <c r="S780" s="7">
        <v>2023</v>
      </c>
      <c r="T780">
        <f t="shared" si="24"/>
        <v>27</v>
      </c>
      <c r="U780">
        <f t="shared" si="25"/>
        <v>54</v>
      </c>
    </row>
    <row r="781" spans="1:21">
      <c r="A781">
        <v>780</v>
      </c>
      <c r="B781" t="s">
        <v>8013</v>
      </c>
      <c r="C781" s="7" t="s">
        <v>6461</v>
      </c>
      <c r="D781" s="7" t="s">
        <v>6462</v>
      </c>
      <c r="E781" s="7" t="s">
        <v>6463</v>
      </c>
      <c r="F781" s="7" t="s">
        <v>6464</v>
      </c>
      <c r="G781" s="8" t="s">
        <v>6465</v>
      </c>
      <c r="H781" s="7" t="s">
        <v>6466</v>
      </c>
      <c r="I781" s="7" t="s">
        <v>6467</v>
      </c>
      <c r="J781" s="7" t="s">
        <v>6468</v>
      </c>
      <c r="K781" s="7" t="s">
        <v>4364</v>
      </c>
      <c r="L781" s="7" t="s">
        <v>6120</v>
      </c>
      <c r="M781" s="7" t="s">
        <v>3300</v>
      </c>
      <c r="N781" s="7" t="s">
        <v>6460</v>
      </c>
      <c r="O781" s="7">
        <v>1996</v>
      </c>
      <c r="P781" s="7">
        <v>14</v>
      </c>
      <c r="Q781" s="7">
        <v>41</v>
      </c>
      <c r="R781" s="7">
        <v>8</v>
      </c>
      <c r="S781" s="7">
        <v>2023</v>
      </c>
      <c r="T781">
        <f t="shared" si="24"/>
        <v>28</v>
      </c>
      <c r="U781">
        <f t="shared" si="25"/>
        <v>56</v>
      </c>
    </row>
    <row r="782" spans="1:21">
      <c r="A782">
        <v>781</v>
      </c>
      <c r="B782" t="s">
        <v>8013</v>
      </c>
      <c r="C782" s="7" t="s">
        <v>6469</v>
      </c>
      <c r="D782" s="7" t="s">
        <v>6470</v>
      </c>
      <c r="E782" s="7" t="s">
        <v>6471</v>
      </c>
      <c r="F782" s="7" t="s">
        <v>6472</v>
      </c>
      <c r="G782" s="8" t="s">
        <v>6473</v>
      </c>
      <c r="H782" s="7" t="s">
        <v>6474</v>
      </c>
      <c r="I782" s="7" t="s">
        <v>6475</v>
      </c>
      <c r="J782" s="7" t="s">
        <v>6476</v>
      </c>
      <c r="K782" s="7" t="s">
        <v>4364</v>
      </c>
      <c r="L782" s="7" t="s">
        <v>6120</v>
      </c>
      <c r="M782" s="7" t="s">
        <v>3300</v>
      </c>
      <c r="N782" s="7" t="s">
        <v>6477</v>
      </c>
      <c r="O782" s="7">
        <v>1996</v>
      </c>
      <c r="P782" s="7">
        <v>60</v>
      </c>
      <c r="Q782" s="7">
        <v>124</v>
      </c>
      <c r="R782" s="7">
        <v>12</v>
      </c>
      <c r="S782" s="7">
        <v>2023</v>
      </c>
      <c r="T782">
        <f t="shared" si="24"/>
        <v>28</v>
      </c>
      <c r="U782">
        <f t="shared" si="25"/>
        <v>56</v>
      </c>
    </row>
    <row r="783" spans="1:21">
      <c r="A783">
        <v>782</v>
      </c>
      <c r="B783" t="s">
        <v>8013</v>
      </c>
      <c r="C783" s="7" t="s">
        <v>6478</v>
      </c>
      <c r="D783" s="7" t="s">
        <v>6479</v>
      </c>
      <c r="E783" s="7" t="s">
        <v>6480</v>
      </c>
      <c r="F783" s="7" t="s">
        <v>6481</v>
      </c>
      <c r="G783" s="8" t="s">
        <v>6482</v>
      </c>
      <c r="H783" s="7" t="s">
        <v>6483</v>
      </c>
      <c r="I783" s="7" t="s">
        <v>6484</v>
      </c>
      <c r="J783" s="7" t="s">
        <v>6485</v>
      </c>
      <c r="K783" s="7" t="s">
        <v>4364</v>
      </c>
      <c r="L783" s="7" t="s">
        <v>6120</v>
      </c>
      <c r="M783" s="7" t="s">
        <v>3300</v>
      </c>
      <c r="N783" s="7" t="s">
        <v>6486</v>
      </c>
      <c r="O783" s="7">
        <v>1996</v>
      </c>
      <c r="P783" s="7">
        <v>38</v>
      </c>
      <c r="Q783" s="7">
        <v>85</v>
      </c>
      <c r="R783" s="7">
        <v>12</v>
      </c>
      <c r="S783" s="7">
        <v>2023</v>
      </c>
      <c r="T783">
        <f t="shared" si="24"/>
        <v>28</v>
      </c>
      <c r="U783">
        <f t="shared" si="25"/>
        <v>56</v>
      </c>
    </row>
    <row r="784" spans="1:21">
      <c r="A784">
        <v>783</v>
      </c>
      <c r="B784" t="s">
        <v>8013</v>
      </c>
      <c r="C784" s="7" t="s">
        <v>6487</v>
      </c>
      <c r="D784" s="7" t="s">
        <v>6488</v>
      </c>
      <c r="E784" s="7" t="s">
        <v>6489</v>
      </c>
      <c r="F784" s="7" t="s">
        <v>6490</v>
      </c>
      <c r="G784" s="8" t="s">
        <v>6491</v>
      </c>
      <c r="H784" s="7" t="s">
        <v>6492</v>
      </c>
      <c r="I784" s="7" t="s">
        <v>6493</v>
      </c>
      <c r="J784" s="7" t="s">
        <v>6494</v>
      </c>
      <c r="K784" s="7" t="s">
        <v>4364</v>
      </c>
      <c r="L784" s="7" t="s">
        <v>6120</v>
      </c>
      <c r="M784" s="7" t="s">
        <v>3300</v>
      </c>
      <c r="N784" s="7" t="s">
        <v>3301</v>
      </c>
      <c r="O784" s="7">
        <v>1997</v>
      </c>
      <c r="P784" s="7">
        <v>3</v>
      </c>
      <c r="Q784" s="7">
        <v>29</v>
      </c>
      <c r="R784" s="7">
        <v>24</v>
      </c>
      <c r="S784" s="7">
        <v>2023</v>
      </c>
      <c r="T784">
        <f t="shared" si="24"/>
        <v>27</v>
      </c>
      <c r="U784">
        <f t="shared" si="25"/>
        <v>54</v>
      </c>
    </row>
    <row r="785" spans="1:21">
      <c r="A785">
        <v>784</v>
      </c>
      <c r="B785" t="s">
        <v>8013</v>
      </c>
      <c r="C785" s="7" t="s">
        <v>6495</v>
      </c>
      <c r="D785" s="7" t="s">
        <v>6496</v>
      </c>
      <c r="E785" s="7" t="s">
        <v>6497</v>
      </c>
      <c r="F785" s="7" t="s">
        <v>6498</v>
      </c>
      <c r="G785" s="8" t="s">
        <v>6499</v>
      </c>
      <c r="H785" s="7" t="s">
        <v>6500</v>
      </c>
      <c r="I785" s="7" t="s">
        <v>6501</v>
      </c>
      <c r="J785" s="7" t="s">
        <v>6502</v>
      </c>
      <c r="K785" s="7" t="s">
        <v>4364</v>
      </c>
      <c r="L785" s="7" t="s">
        <v>6120</v>
      </c>
      <c r="M785" s="7" t="s">
        <v>3300</v>
      </c>
      <c r="N785" s="7" t="s">
        <v>3301</v>
      </c>
      <c r="O785" s="7">
        <v>1997</v>
      </c>
      <c r="P785" s="7">
        <v>11</v>
      </c>
      <c r="Q785" s="7">
        <v>37</v>
      </c>
      <c r="R785" s="7">
        <v>6</v>
      </c>
      <c r="S785" s="7">
        <v>2023</v>
      </c>
      <c r="T785">
        <f t="shared" si="24"/>
        <v>27</v>
      </c>
      <c r="U785">
        <f t="shared" si="25"/>
        <v>54</v>
      </c>
    </row>
    <row r="786" spans="1:21">
      <c r="A786">
        <v>785</v>
      </c>
      <c r="B786" t="s">
        <v>8013</v>
      </c>
      <c r="C786" s="7" t="s">
        <v>6503</v>
      </c>
      <c r="D786" s="7" t="s">
        <v>6504</v>
      </c>
      <c r="E786" s="7" t="s">
        <v>6505</v>
      </c>
      <c r="F786" s="7" t="s">
        <v>6506</v>
      </c>
      <c r="G786" s="8" t="s">
        <v>6507</v>
      </c>
      <c r="H786" s="7" t="s">
        <v>6508</v>
      </c>
      <c r="I786" s="7" t="s">
        <v>6509</v>
      </c>
      <c r="J786" s="7" t="s">
        <v>6510</v>
      </c>
      <c r="K786" s="7" t="s">
        <v>4364</v>
      </c>
      <c r="L786" s="7" t="s">
        <v>6120</v>
      </c>
      <c r="M786" s="7" t="s">
        <v>3300</v>
      </c>
      <c r="N786" s="7" t="s">
        <v>3301</v>
      </c>
      <c r="O786" s="7">
        <v>1998</v>
      </c>
      <c r="P786" s="7">
        <v>1</v>
      </c>
      <c r="Q786" s="7">
        <v>26</v>
      </c>
      <c r="R786" s="7">
        <v>6</v>
      </c>
      <c r="S786" s="7">
        <v>2023</v>
      </c>
      <c r="T786">
        <f t="shared" si="24"/>
        <v>26</v>
      </c>
      <c r="U786">
        <f t="shared" si="25"/>
        <v>52</v>
      </c>
    </row>
    <row r="787" spans="1:21">
      <c r="A787">
        <v>786</v>
      </c>
      <c r="B787" t="s">
        <v>8013</v>
      </c>
      <c r="C787" s="7" t="s">
        <v>6511</v>
      </c>
      <c r="D787" s="7" t="s">
        <v>6512</v>
      </c>
      <c r="E787" s="7" t="s">
        <v>6513</v>
      </c>
      <c r="F787" s="7" t="s">
        <v>6514</v>
      </c>
      <c r="G787" s="8" t="s">
        <v>6515</v>
      </c>
      <c r="H787" s="7" t="s">
        <v>6516</v>
      </c>
      <c r="I787" s="7" t="s">
        <v>6517</v>
      </c>
      <c r="J787" s="7" t="s">
        <v>6518</v>
      </c>
      <c r="K787" s="7" t="s">
        <v>4364</v>
      </c>
      <c r="L787" s="7" t="s">
        <v>6120</v>
      </c>
      <c r="M787" s="7" t="s">
        <v>3300</v>
      </c>
      <c r="N787" s="7" t="s">
        <v>6519</v>
      </c>
      <c r="O787" s="7">
        <v>1996</v>
      </c>
      <c r="P787" s="7">
        <v>43</v>
      </c>
      <c r="Q787" s="7">
        <v>90</v>
      </c>
      <c r="R787" s="7">
        <v>12</v>
      </c>
      <c r="S787" s="7">
        <v>2023</v>
      </c>
      <c r="T787">
        <f t="shared" si="24"/>
        <v>28</v>
      </c>
      <c r="U787">
        <f t="shared" si="25"/>
        <v>56</v>
      </c>
    </row>
    <row r="788" spans="1:21">
      <c r="A788">
        <v>787</v>
      </c>
      <c r="B788" t="s">
        <v>8013</v>
      </c>
      <c r="C788" s="7" t="s">
        <v>6520</v>
      </c>
      <c r="D788" s="7" t="s">
        <v>6521</v>
      </c>
      <c r="E788" s="7" t="s">
        <v>6522</v>
      </c>
      <c r="F788" s="7" t="s">
        <v>6523</v>
      </c>
      <c r="G788" s="8" t="s">
        <v>6524</v>
      </c>
      <c r="H788" s="7" t="s">
        <v>6525</v>
      </c>
      <c r="I788" s="7" t="s">
        <v>6526</v>
      </c>
      <c r="J788" s="7" t="s">
        <v>6527</v>
      </c>
      <c r="K788" s="7" t="s">
        <v>4364</v>
      </c>
      <c r="L788" s="7" t="s">
        <v>6120</v>
      </c>
      <c r="M788" s="7" t="s">
        <v>3300</v>
      </c>
      <c r="N788" s="7" t="s">
        <v>6519</v>
      </c>
      <c r="O788" s="7">
        <v>1996</v>
      </c>
      <c r="P788" s="7">
        <v>18</v>
      </c>
      <c r="Q788" s="7">
        <v>61</v>
      </c>
      <c r="R788" s="7">
        <v>6</v>
      </c>
      <c r="S788" s="7">
        <v>2023</v>
      </c>
      <c r="T788">
        <f t="shared" si="24"/>
        <v>28</v>
      </c>
      <c r="U788">
        <f t="shared" si="25"/>
        <v>56</v>
      </c>
    </row>
    <row r="789" spans="1:21">
      <c r="A789">
        <v>788</v>
      </c>
      <c r="B789" t="s">
        <v>8013</v>
      </c>
      <c r="C789" s="7" t="s">
        <v>6528</v>
      </c>
      <c r="D789" s="7" t="s">
        <v>6529</v>
      </c>
      <c r="E789" s="7" t="s">
        <v>6530</v>
      </c>
      <c r="F789" s="7" t="s">
        <v>6531</v>
      </c>
      <c r="G789" s="8" t="s">
        <v>6532</v>
      </c>
      <c r="H789" s="7" t="s">
        <v>6533</v>
      </c>
      <c r="I789" s="7" t="s">
        <v>6534</v>
      </c>
      <c r="J789" s="7" t="s">
        <v>6535</v>
      </c>
      <c r="K789" s="7" t="s">
        <v>4364</v>
      </c>
      <c r="L789" s="7" t="s">
        <v>6120</v>
      </c>
      <c r="M789" s="7" t="s">
        <v>3300</v>
      </c>
      <c r="N789" s="7" t="s">
        <v>6519</v>
      </c>
      <c r="O789" s="7">
        <v>1996</v>
      </c>
      <c r="P789" s="7">
        <v>205</v>
      </c>
      <c r="Q789" s="7">
        <v>252</v>
      </c>
      <c r="R789" s="7">
        <v>12</v>
      </c>
      <c r="S789" s="7">
        <v>2023</v>
      </c>
      <c r="T789">
        <f t="shared" si="24"/>
        <v>28</v>
      </c>
      <c r="U789">
        <f t="shared" si="25"/>
        <v>56</v>
      </c>
    </row>
    <row r="790" spans="1:21">
      <c r="A790">
        <v>789</v>
      </c>
      <c r="B790" t="s">
        <v>8013</v>
      </c>
      <c r="C790" s="7" t="s">
        <v>6536</v>
      </c>
      <c r="D790" s="7" t="s">
        <v>6537</v>
      </c>
      <c r="E790" s="7" t="s">
        <v>6538</v>
      </c>
      <c r="F790" s="7" t="s">
        <v>6539</v>
      </c>
      <c r="G790" s="8" t="s">
        <v>6540</v>
      </c>
      <c r="H790" s="7" t="s">
        <v>6541</v>
      </c>
      <c r="I790" s="7" t="s">
        <v>6542</v>
      </c>
      <c r="J790" s="7" t="s">
        <v>6543</v>
      </c>
      <c r="K790" s="7" t="s">
        <v>4364</v>
      </c>
      <c r="L790" s="7" t="s">
        <v>6120</v>
      </c>
      <c r="M790" s="7" t="s">
        <v>3300</v>
      </c>
      <c r="N790" s="7" t="s">
        <v>6519</v>
      </c>
      <c r="O790" s="7">
        <v>1997</v>
      </c>
      <c r="P790" s="7">
        <v>39</v>
      </c>
      <c r="Q790" s="7">
        <v>65</v>
      </c>
      <c r="R790" s="7">
        <v>9</v>
      </c>
      <c r="S790" s="7">
        <v>2023</v>
      </c>
      <c r="T790">
        <f t="shared" si="24"/>
        <v>27</v>
      </c>
      <c r="U790">
        <f t="shared" si="25"/>
        <v>54</v>
      </c>
    </row>
    <row r="791" spans="1:21">
      <c r="A791">
        <v>790</v>
      </c>
      <c r="B791" t="s">
        <v>8013</v>
      </c>
      <c r="C791" s="7" t="s">
        <v>6544</v>
      </c>
      <c r="D791" s="7" t="s">
        <v>6545</v>
      </c>
      <c r="E791" s="7" t="s">
        <v>6546</v>
      </c>
      <c r="F791" s="7" t="s">
        <v>6547</v>
      </c>
      <c r="G791" s="8" t="s">
        <v>6548</v>
      </c>
      <c r="H791" s="7" t="s">
        <v>6549</v>
      </c>
      <c r="I791" s="7" t="s">
        <v>6550</v>
      </c>
      <c r="J791" s="7" t="s">
        <v>6551</v>
      </c>
      <c r="K791" s="7" t="s">
        <v>4364</v>
      </c>
      <c r="L791" s="7" t="s">
        <v>6120</v>
      </c>
      <c r="M791" s="7" t="s">
        <v>3300</v>
      </c>
      <c r="N791" s="7" t="s">
        <v>6552</v>
      </c>
      <c r="O791" s="7">
        <v>1999</v>
      </c>
      <c r="P791" s="7">
        <v>1</v>
      </c>
      <c r="Q791" s="7">
        <v>25</v>
      </c>
      <c r="R791" s="7">
        <v>12</v>
      </c>
      <c r="S791" s="7">
        <v>2023</v>
      </c>
      <c r="T791">
        <f t="shared" si="24"/>
        <v>25</v>
      </c>
      <c r="U791">
        <f t="shared" si="25"/>
        <v>50</v>
      </c>
    </row>
    <row r="792" spans="1:21">
      <c r="A792">
        <v>791</v>
      </c>
      <c r="B792" t="s">
        <v>8013</v>
      </c>
      <c r="C792" s="9" t="s">
        <v>6553</v>
      </c>
      <c r="D792" s="7" t="s">
        <v>6554</v>
      </c>
      <c r="E792" s="7" t="s">
        <v>6555</v>
      </c>
      <c r="F792" s="7" t="s">
        <v>6556</v>
      </c>
      <c r="G792" s="8" t="s">
        <v>6557</v>
      </c>
      <c r="H792" s="7" t="s">
        <v>6558</v>
      </c>
      <c r="I792" s="7" t="s">
        <v>6559</v>
      </c>
      <c r="J792" s="7" t="s">
        <v>6560</v>
      </c>
      <c r="K792" s="9" t="s">
        <v>4364</v>
      </c>
      <c r="L792" s="9" t="s">
        <v>6120</v>
      </c>
      <c r="M792" s="7" t="s">
        <v>3300</v>
      </c>
      <c r="N792" s="7" t="s">
        <v>5104</v>
      </c>
      <c r="O792" s="7">
        <v>1997</v>
      </c>
      <c r="P792" s="7">
        <v>39</v>
      </c>
      <c r="Q792" s="7">
        <v>65</v>
      </c>
      <c r="R792" s="7">
        <v>4</v>
      </c>
      <c r="S792" s="7">
        <v>2023</v>
      </c>
      <c r="T792">
        <f t="shared" si="24"/>
        <v>27</v>
      </c>
      <c r="U792">
        <f t="shared" si="25"/>
        <v>54</v>
      </c>
    </row>
    <row r="793" spans="1:21">
      <c r="A793">
        <v>792</v>
      </c>
      <c r="B793" t="s">
        <v>8013</v>
      </c>
      <c r="C793" s="7" t="s">
        <v>6561</v>
      </c>
      <c r="D793" s="7" t="s">
        <v>6562</v>
      </c>
      <c r="E793" s="7" t="s">
        <v>6563</v>
      </c>
      <c r="F793" s="7" t="s">
        <v>6564</v>
      </c>
      <c r="G793" s="8" t="s">
        <v>6565</v>
      </c>
      <c r="H793" s="7" t="s">
        <v>6566</v>
      </c>
      <c r="I793" s="7" t="s">
        <v>6567</v>
      </c>
      <c r="J793" s="7" t="s">
        <v>6568</v>
      </c>
      <c r="K793" s="7" t="s">
        <v>4364</v>
      </c>
      <c r="L793" s="7" t="s">
        <v>6120</v>
      </c>
      <c r="M793" s="7" t="s">
        <v>3300</v>
      </c>
      <c r="N793" s="7" t="s">
        <v>5104</v>
      </c>
      <c r="O793" s="7">
        <v>2000</v>
      </c>
      <c r="P793" s="7">
        <v>88</v>
      </c>
      <c r="Q793" s="7">
        <v>2023</v>
      </c>
      <c r="R793" s="7">
        <v>12</v>
      </c>
      <c r="S793" s="7">
        <v>2023</v>
      </c>
      <c r="T793">
        <f t="shared" si="24"/>
        <v>24</v>
      </c>
      <c r="U793">
        <f t="shared" si="25"/>
        <v>48</v>
      </c>
    </row>
    <row r="794" spans="1:21">
      <c r="A794">
        <v>793</v>
      </c>
      <c r="B794" t="s">
        <v>8013</v>
      </c>
      <c r="C794" s="7" t="s">
        <v>6569</v>
      </c>
      <c r="D794" s="7" t="s">
        <v>6570</v>
      </c>
      <c r="E794" s="7" t="s">
        <v>6571</v>
      </c>
      <c r="F794" s="7" t="s">
        <v>6572</v>
      </c>
      <c r="G794" s="8" t="s">
        <v>6573</v>
      </c>
      <c r="H794" s="7" t="s">
        <v>6574</v>
      </c>
      <c r="I794" s="7" t="s">
        <v>6575</v>
      </c>
      <c r="J794" s="7" t="s">
        <v>6576</v>
      </c>
      <c r="K794" s="7" t="s">
        <v>4364</v>
      </c>
      <c r="L794" s="7" t="s">
        <v>6120</v>
      </c>
      <c r="M794" s="7" t="s">
        <v>3300</v>
      </c>
      <c r="N794" s="7" t="s">
        <v>5104</v>
      </c>
      <c r="O794" s="7">
        <v>1996</v>
      </c>
      <c r="P794" s="7">
        <v>18</v>
      </c>
      <c r="Q794" s="7">
        <v>44</v>
      </c>
      <c r="R794" s="7">
        <v>6</v>
      </c>
      <c r="S794" s="7">
        <v>2023</v>
      </c>
      <c r="T794">
        <f t="shared" si="24"/>
        <v>28</v>
      </c>
      <c r="U794">
        <f t="shared" si="25"/>
        <v>56</v>
      </c>
    </row>
    <row r="795" spans="1:21">
      <c r="A795">
        <v>794</v>
      </c>
      <c r="B795" t="s">
        <v>8013</v>
      </c>
      <c r="C795" s="9" t="s">
        <v>6577</v>
      </c>
      <c r="D795" s="7" t="s">
        <v>6578</v>
      </c>
      <c r="E795" s="7" t="s">
        <v>6579</v>
      </c>
      <c r="F795" s="7" t="s">
        <v>6580</v>
      </c>
      <c r="G795" s="8" t="s">
        <v>6581</v>
      </c>
      <c r="H795" s="7" t="s">
        <v>6582</v>
      </c>
      <c r="I795" s="7" t="s">
        <v>6583</v>
      </c>
      <c r="J795" s="7" t="s">
        <v>6584</v>
      </c>
      <c r="K795" s="9" t="s">
        <v>4364</v>
      </c>
      <c r="L795" s="9" t="s">
        <v>6120</v>
      </c>
      <c r="M795" s="7" t="s">
        <v>3300</v>
      </c>
      <c r="N795" s="7" t="s">
        <v>5104</v>
      </c>
      <c r="O795" s="7">
        <v>1997</v>
      </c>
      <c r="P795" s="7">
        <v>277</v>
      </c>
      <c r="Q795" s="7">
        <v>340</v>
      </c>
      <c r="R795" s="7">
        <v>8</v>
      </c>
      <c r="S795" s="7">
        <v>2023</v>
      </c>
      <c r="T795">
        <f t="shared" si="24"/>
        <v>27</v>
      </c>
      <c r="U795">
        <f t="shared" si="25"/>
        <v>54</v>
      </c>
    </row>
    <row r="796" spans="1:21">
      <c r="A796">
        <v>795</v>
      </c>
      <c r="B796" t="s">
        <v>8013</v>
      </c>
      <c r="C796" s="7" t="s">
        <v>6585</v>
      </c>
      <c r="D796" s="7" t="s">
        <v>6586</v>
      </c>
      <c r="E796" s="7" t="s">
        <v>6587</v>
      </c>
      <c r="F796" s="7" t="s">
        <v>6588</v>
      </c>
      <c r="G796" s="8" t="s">
        <v>6589</v>
      </c>
      <c r="H796" s="7" t="s">
        <v>6590</v>
      </c>
      <c r="I796" s="7" t="s">
        <v>6591</v>
      </c>
      <c r="J796" s="7" t="s">
        <v>6592</v>
      </c>
      <c r="K796" s="7" t="s">
        <v>4364</v>
      </c>
      <c r="L796" s="7" t="s">
        <v>6120</v>
      </c>
      <c r="M796" s="7" t="s">
        <v>3300</v>
      </c>
      <c r="N796" s="7" t="s">
        <v>5104</v>
      </c>
      <c r="O796" s="7">
        <v>1996</v>
      </c>
      <c r="P796" s="7">
        <v>274</v>
      </c>
      <c r="Q796" s="7">
        <v>339</v>
      </c>
      <c r="R796" s="7">
        <v>10</v>
      </c>
      <c r="S796" s="7">
        <v>2023</v>
      </c>
      <c r="T796">
        <f t="shared" si="24"/>
        <v>28</v>
      </c>
      <c r="U796">
        <f t="shared" si="25"/>
        <v>56</v>
      </c>
    </row>
    <row r="797" spans="1:21">
      <c r="A797">
        <v>796</v>
      </c>
      <c r="B797" t="s">
        <v>8013</v>
      </c>
      <c r="C797" s="7" t="s">
        <v>6593</v>
      </c>
      <c r="D797" s="7" t="s">
        <v>6594</v>
      </c>
      <c r="E797" s="7" t="s">
        <v>6595</v>
      </c>
      <c r="F797" s="7" t="s">
        <v>6596</v>
      </c>
      <c r="G797" s="8" t="s">
        <v>6597</v>
      </c>
      <c r="H797" s="7" t="s">
        <v>6598</v>
      </c>
      <c r="I797" s="7" t="s">
        <v>6599</v>
      </c>
      <c r="J797" s="7" t="s">
        <v>6600</v>
      </c>
      <c r="K797" s="7" t="s">
        <v>4364</v>
      </c>
      <c r="L797" s="7" t="s">
        <v>6120</v>
      </c>
      <c r="M797" s="7" t="s">
        <v>3300</v>
      </c>
      <c r="N797" s="7" t="s">
        <v>5104</v>
      </c>
      <c r="O797" s="7">
        <v>1999</v>
      </c>
      <c r="P797" s="7">
        <v>8</v>
      </c>
      <c r="Q797" s="7">
        <v>32</v>
      </c>
      <c r="R797" s="7">
        <v>12</v>
      </c>
      <c r="S797" s="7">
        <v>2023</v>
      </c>
      <c r="T797">
        <f t="shared" si="24"/>
        <v>25</v>
      </c>
      <c r="U797">
        <f t="shared" si="25"/>
        <v>50</v>
      </c>
    </row>
    <row r="798" spans="1:21">
      <c r="A798">
        <v>797</v>
      </c>
      <c r="B798" t="s">
        <v>8013</v>
      </c>
      <c r="C798" s="7" t="s">
        <v>6601</v>
      </c>
      <c r="D798" s="7" t="s">
        <v>6602</v>
      </c>
      <c r="E798" s="7" t="s">
        <v>6603</v>
      </c>
      <c r="F798" s="7" t="s">
        <v>6604</v>
      </c>
      <c r="G798" s="8" t="s">
        <v>6605</v>
      </c>
      <c r="H798" s="7" t="s">
        <v>6606</v>
      </c>
      <c r="I798" s="7" t="s">
        <v>6607</v>
      </c>
      <c r="J798" s="7" t="s">
        <v>6608</v>
      </c>
      <c r="K798" s="7" t="s">
        <v>4364</v>
      </c>
      <c r="L798" s="7" t="s">
        <v>6120</v>
      </c>
      <c r="M798" s="7" t="s">
        <v>3300</v>
      </c>
      <c r="N798" s="7" t="s">
        <v>5104</v>
      </c>
      <c r="O798" s="7">
        <v>1997</v>
      </c>
      <c r="P798" s="7">
        <v>37</v>
      </c>
      <c r="Q798" s="7">
        <v>68</v>
      </c>
      <c r="R798" s="7">
        <v>12</v>
      </c>
      <c r="S798" s="7">
        <v>2023</v>
      </c>
      <c r="T798">
        <f t="shared" si="24"/>
        <v>27</v>
      </c>
      <c r="U798">
        <f t="shared" si="25"/>
        <v>54</v>
      </c>
    </row>
    <row r="799" spans="1:21">
      <c r="A799">
        <v>798</v>
      </c>
      <c r="B799" t="s">
        <v>8013</v>
      </c>
      <c r="C799" s="11" t="s">
        <v>6609</v>
      </c>
      <c r="D799" s="7" t="s">
        <v>6610</v>
      </c>
      <c r="E799" s="7" t="s">
        <v>6611</v>
      </c>
      <c r="F799" s="7" t="s">
        <v>6612</v>
      </c>
      <c r="G799" s="8" t="s">
        <v>6613</v>
      </c>
      <c r="H799" s="7" t="s">
        <v>6614</v>
      </c>
      <c r="I799" s="7" t="s">
        <v>6615</v>
      </c>
      <c r="J799" s="7" t="s">
        <v>6616</v>
      </c>
      <c r="K799" s="7" t="s">
        <v>4364</v>
      </c>
      <c r="L799" s="7" t="s">
        <v>6120</v>
      </c>
      <c r="M799" s="7" t="s">
        <v>3300</v>
      </c>
      <c r="N799" s="7" t="s">
        <v>5104</v>
      </c>
      <c r="O799" s="7">
        <v>2003</v>
      </c>
      <c r="P799" s="7">
        <v>1</v>
      </c>
      <c r="Q799" s="7">
        <v>21</v>
      </c>
      <c r="R799" s="7">
        <v>10</v>
      </c>
      <c r="S799" s="7">
        <v>2023</v>
      </c>
      <c r="T799">
        <f t="shared" si="24"/>
        <v>21</v>
      </c>
      <c r="U799">
        <f t="shared" si="25"/>
        <v>42</v>
      </c>
    </row>
    <row r="800" spans="1:21">
      <c r="A800">
        <v>799</v>
      </c>
      <c r="B800" t="s">
        <v>8013</v>
      </c>
      <c r="C800" s="7" t="s">
        <v>6617</v>
      </c>
      <c r="D800" s="7" t="s">
        <v>6618</v>
      </c>
      <c r="E800" s="7" t="s">
        <v>6619</v>
      </c>
      <c r="F800" s="7" t="s">
        <v>6620</v>
      </c>
      <c r="G800" s="8" t="s">
        <v>6621</v>
      </c>
      <c r="H800" s="7" t="s">
        <v>6622</v>
      </c>
      <c r="I800" s="7" t="s">
        <v>6623</v>
      </c>
      <c r="J800" s="7" t="s">
        <v>6624</v>
      </c>
      <c r="K800" s="7" t="s">
        <v>4364</v>
      </c>
      <c r="L800" s="7" t="s">
        <v>6120</v>
      </c>
      <c r="M800" s="7" t="s">
        <v>3300</v>
      </c>
      <c r="N800" s="7" t="s">
        <v>5104</v>
      </c>
      <c r="O800" s="7">
        <v>1997</v>
      </c>
      <c r="P800" s="7">
        <v>11</v>
      </c>
      <c r="Q800" s="7">
        <v>37</v>
      </c>
      <c r="R800" s="7">
        <v>12</v>
      </c>
      <c r="S800" s="7">
        <v>2023</v>
      </c>
      <c r="T800">
        <f t="shared" si="24"/>
        <v>27</v>
      </c>
      <c r="U800">
        <f t="shared" si="25"/>
        <v>54</v>
      </c>
    </row>
    <row r="801" spans="1:21">
      <c r="A801">
        <v>800</v>
      </c>
      <c r="B801" t="s">
        <v>8013</v>
      </c>
      <c r="C801" s="9" t="s">
        <v>6625</v>
      </c>
      <c r="D801" s="7" t="s">
        <v>6626</v>
      </c>
      <c r="E801" s="7" t="s">
        <v>6627</v>
      </c>
      <c r="F801" s="7" t="s">
        <v>6628</v>
      </c>
      <c r="G801" s="8" t="s">
        <v>6629</v>
      </c>
      <c r="H801" s="7" t="s">
        <v>6630</v>
      </c>
      <c r="I801" s="7" t="s">
        <v>6631</v>
      </c>
      <c r="J801" s="7" t="s">
        <v>6632</v>
      </c>
      <c r="K801" s="9" t="s">
        <v>4364</v>
      </c>
      <c r="L801" s="9" t="s">
        <v>6120</v>
      </c>
      <c r="M801" s="7" t="s">
        <v>3300</v>
      </c>
      <c r="N801" s="7" t="s">
        <v>5104</v>
      </c>
      <c r="O801" s="7">
        <v>1997</v>
      </c>
      <c r="P801" s="7">
        <v>15</v>
      </c>
      <c r="Q801" s="7">
        <v>38</v>
      </c>
      <c r="R801" s="7">
        <v>6</v>
      </c>
      <c r="S801" s="7">
        <v>2023</v>
      </c>
      <c r="T801">
        <f t="shared" si="24"/>
        <v>27</v>
      </c>
      <c r="U801">
        <f t="shared" si="25"/>
        <v>54</v>
      </c>
    </row>
    <row r="802" spans="1:21">
      <c r="A802">
        <v>801</v>
      </c>
      <c r="B802" t="s">
        <v>8013</v>
      </c>
      <c r="C802" s="7" t="s">
        <v>6633</v>
      </c>
      <c r="D802" s="7" t="s">
        <v>6634</v>
      </c>
      <c r="E802" s="7" t="s">
        <v>6635</v>
      </c>
      <c r="F802" s="7" t="s">
        <v>6636</v>
      </c>
      <c r="G802" s="8" t="s">
        <v>6637</v>
      </c>
      <c r="H802" s="7" t="s">
        <v>6638</v>
      </c>
      <c r="I802" s="7" t="s">
        <v>6639</v>
      </c>
      <c r="J802" s="7" t="s">
        <v>6640</v>
      </c>
      <c r="K802" s="7" t="s">
        <v>4364</v>
      </c>
      <c r="L802" s="7" t="s">
        <v>6120</v>
      </c>
      <c r="M802" s="7" t="s">
        <v>3300</v>
      </c>
      <c r="N802" s="7" t="s">
        <v>5104</v>
      </c>
      <c r="O802" s="7">
        <v>2000</v>
      </c>
      <c r="P802" s="7">
        <v>1</v>
      </c>
      <c r="Q802" s="7">
        <v>24</v>
      </c>
      <c r="R802" s="7">
        <v>3</v>
      </c>
      <c r="S802" s="7">
        <v>2023</v>
      </c>
      <c r="T802">
        <f t="shared" si="24"/>
        <v>24</v>
      </c>
      <c r="U802">
        <f t="shared" si="25"/>
        <v>48</v>
      </c>
    </row>
    <row r="803" spans="1:21">
      <c r="A803">
        <v>802</v>
      </c>
      <c r="B803" t="s">
        <v>8013</v>
      </c>
      <c r="C803" s="7" t="s">
        <v>6641</v>
      </c>
      <c r="D803" s="7" t="s">
        <v>6642</v>
      </c>
      <c r="E803" s="7" t="s">
        <v>6643</v>
      </c>
      <c r="F803" s="7" t="s">
        <v>6644</v>
      </c>
      <c r="G803" s="8" t="s">
        <v>6645</v>
      </c>
      <c r="H803" s="7" t="s">
        <v>6646</v>
      </c>
      <c r="I803" s="7" t="s">
        <v>6647</v>
      </c>
      <c r="J803" s="7" t="s">
        <v>6648</v>
      </c>
      <c r="K803" s="7" t="s">
        <v>4364</v>
      </c>
      <c r="L803" s="7" t="s">
        <v>6120</v>
      </c>
      <c r="M803" s="7" t="s">
        <v>3300</v>
      </c>
      <c r="N803" s="7" t="s">
        <v>5104</v>
      </c>
      <c r="O803" s="7">
        <v>1998</v>
      </c>
      <c r="P803" s="7">
        <v>1</v>
      </c>
      <c r="Q803" s="7">
        <v>26</v>
      </c>
      <c r="R803" s="7">
        <v>12</v>
      </c>
      <c r="S803" s="7">
        <v>2023</v>
      </c>
      <c r="T803">
        <f t="shared" si="24"/>
        <v>26</v>
      </c>
      <c r="U803">
        <f t="shared" si="25"/>
        <v>52</v>
      </c>
    </row>
    <row r="804" spans="1:21">
      <c r="A804">
        <v>803</v>
      </c>
      <c r="B804" t="s">
        <v>8013</v>
      </c>
      <c r="C804" s="7" t="s">
        <v>6649</v>
      </c>
      <c r="D804" s="7" t="s">
        <v>6650</v>
      </c>
      <c r="E804" s="7" t="s">
        <v>6651</v>
      </c>
      <c r="F804" s="7" t="s">
        <v>6652</v>
      </c>
      <c r="G804" s="8" t="s">
        <v>6653</v>
      </c>
      <c r="H804" s="7" t="s">
        <v>6654</v>
      </c>
      <c r="I804" s="7" t="s">
        <v>6655</v>
      </c>
      <c r="J804" s="7" t="s">
        <v>6656</v>
      </c>
      <c r="K804" s="7" t="s">
        <v>4364</v>
      </c>
      <c r="L804" s="7" t="s">
        <v>6120</v>
      </c>
      <c r="M804" s="7" t="s">
        <v>3300</v>
      </c>
      <c r="N804" s="7" t="s">
        <v>5104</v>
      </c>
      <c r="O804" s="7">
        <v>1997</v>
      </c>
      <c r="P804" s="7">
        <v>6</v>
      </c>
      <c r="Q804" s="7">
        <v>32</v>
      </c>
      <c r="R804" s="7">
        <v>4</v>
      </c>
      <c r="S804" s="7">
        <v>2023</v>
      </c>
      <c r="T804">
        <f t="shared" si="24"/>
        <v>27</v>
      </c>
      <c r="U804">
        <f t="shared" si="25"/>
        <v>54</v>
      </c>
    </row>
    <row r="805" spans="1:21">
      <c r="A805">
        <v>804</v>
      </c>
      <c r="B805" t="s">
        <v>8013</v>
      </c>
      <c r="C805" s="7" t="s">
        <v>6657</v>
      </c>
      <c r="D805" s="7" t="s">
        <v>6658</v>
      </c>
      <c r="E805" s="7" t="s">
        <v>6659</v>
      </c>
      <c r="F805" s="7" t="s">
        <v>6660</v>
      </c>
      <c r="G805" s="8" t="s">
        <v>6661</v>
      </c>
      <c r="H805" s="7" t="s">
        <v>6662</v>
      </c>
      <c r="I805" s="7" t="s">
        <v>6663</v>
      </c>
      <c r="J805" s="7" t="s">
        <v>6664</v>
      </c>
      <c r="K805" s="7" t="s">
        <v>4364</v>
      </c>
      <c r="L805" s="7" t="s">
        <v>6120</v>
      </c>
      <c r="M805" s="7" t="s">
        <v>3300</v>
      </c>
      <c r="N805" s="7" t="s">
        <v>5104</v>
      </c>
      <c r="O805" s="7">
        <v>1997</v>
      </c>
      <c r="P805" s="7">
        <v>35</v>
      </c>
      <c r="Q805" s="7">
        <v>61</v>
      </c>
      <c r="R805" s="7">
        <v>4</v>
      </c>
      <c r="S805" s="7">
        <v>2023</v>
      </c>
      <c r="T805">
        <f t="shared" si="24"/>
        <v>27</v>
      </c>
      <c r="U805">
        <f t="shared" si="25"/>
        <v>54</v>
      </c>
    </row>
    <row r="806" spans="1:21">
      <c r="A806">
        <v>805</v>
      </c>
      <c r="B806" t="s">
        <v>8013</v>
      </c>
      <c r="C806" s="7" t="s">
        <v>6665</v>
      </c>
      <c r="D806" s="7" t="s">
        <v>6666</v>
      </c>
      <c r="E806" s="7" t="s">
        <v>6667</v>
      </c>
      <c r="F806" s="7" t="s">
        <v>6668</v>
      </c>
      <c r="G806" s="8" t="s">
        <v>6669</v>
      </c>
      <c r="H806" s="7" t="s">
        <v>6670</v>
      </c>
      <c r="I806" s="7" t="s">
        <v>6671</v>
      </c>
      <c r="J806" s="7" t="s">
        <v>6672</v>
      </c>
      <c r="K806" s="7" t="s">
        <v>4364</v>
      </c>
      <c r="L806" s="7" t="s">
        <v>6120</v>
      </c>
      <c r="M806" s="7" t="s">
        <v>3300</v>
      </c>
      <c r="N806" s="7" t="s">
        <v>5104</v>
      </c>
      <c r="O806" s="7">
        <v>1997</v>
      </c>
      <c r="P806" s="7">
        <v>22</v>
      </c>
      <c r="Q806" s="7">
        <v>48</v>
      </c>
      <c r="R806" s="7">
        <v>8</v>
      </c>
      <c r="S806" s="7">
        <v>2023</v>
      </c>
      <c r="T806">
        <f t="shared" si="24"/>
        <v>27</v>
      </c>
      <c r="U806">
        <f t="shared" si="25"/>
        <v>54</v>
      </c>
    </row>
    <row r="807" spans="1:21">
      <c r="A807">
        <v>806</v>
      </c>
      <c r="B807" t="s">
        <v>8013</v>
      </c>
      <c r="C807" s="7" t="s">
        <v>6673</v>
      </c>
      <c r="D807" s="7" t="s">
        <v>6674</v>
      </c>
      <c r="E807" s="7" t="s">
        <v>6675</v>
      </c>
      <c r="F807" s="7" t="s">
        <v>6676</v>
      </c>
      <c r="G807" s="8" t="s">
        <v>6677</v>
      </c>
      <c r="H807" s="7" t="s">
        <v>6678</v>
      </c>
      <c r="I807" s="7" t="s">
        <v>6679</v>
      </c>
      <c r="J807" s="7" t="s">
        <v>6680</v>
      </c>
      <c r="K807" s="7" t="s">
        <v>4364</v>
      </c>
      <c r="L807" s="7" t="s">
        <v>6120</v>
      </c>
      <c r="M807" s="7" t="s">
        <v>3300</v>
      </c>
      <c r="N807" s="7" t="s">
        <v>5170</v>
      </c>
      <c r="O807" s="7">
        <v>1997</v>
      </c>
      <c r="P807" s="7">
        <v>22</v>
      </c>
      <c r="Q807" s="7">
        <v>48</v>
      </c>
      <c r="R807" s="7">
        <v>4</v>
      </c>
      <c r="S807" s="7">
        <v>2023</v>
      </c>
      <c r="T807">
        <f t="shared" si="24"/>
        <v>27</v>
      </c>
      <c r="U807">
        <f t="shared" si="25"/>
        <v>54</v>
      </c>
    </row>
    <row r="808" spans="1:21">
      <c r="A808">
        <v>807</v>
      </c>
      <c r="B808" t="s">
        <v>8013</v>
      </c>
      <c r="C808" s="7" t="s">
        <v>6681</v>
      </c>
      <c r="D808" s="7" t="s">
        <v>6682</v>
      </c>
      <c r="E808" s="7" t="s">
        <v>6683</v>
      </c>
      <c r="F808" s="7" t="s">
        <v>6684</v>
      </c>
      <c r="G808" s="8" t="s">
        <v>6685</v>
      </c>
      <c r="H808" s="7" t="s">
        <v>6686</v>
      </c>
      <c r="I808" s="7" t="s">
        <v>6687</v>
      </c>
      <c r="J808" s="7" t="s">
        <v>6688</v>
      </c>
      <c r="K808" s="7" t="s">
        <v>4364</v>
      </c>
      <c r="L808" s="7" t="s">
        <v>6120</v>
      </c>
      <c r="M808" s="7" t="s">
        <v>3300</v>
      </c>
      <c r="N808" s="7" t="s">
        <v>5170</v>
      </c>
      <c r="O808" s="7">
        <v>1997</v>
      </c>
      <c r="P808" s="7">
        <v>22</v>
      </c>
      <c r="Q808" s="7">
        <v>48</v>
      </c>
      <c r="R808" s="7">
        <v>4</v>
      </c>
      <c r="S808" s="7">
        <v>2023</v>
      </c>
      <c r="T808">
        <f t="shared" si="24"/>
        <v>27</v>
      </c>
      <c r="U808">
        <f t="shared" si="25"/>
        <v>54</v>
      </c>
    </row>
    <row r="809" spans="1:21">
      <c r="A809">
        <v>808</v>
      </c>
      <c r="B809" t="s">
        <v>8013</v>
      </c>
      <c r="C809" s="7" t="s">
        <v>6689</v>
      </c>
      <c r="D809" s="7" t="s">
        <v>6690</v>
      </c>
      <c r="E809" s="7" t="s">
        <v>6691</v>
      </c>
      <c r="F809" s="7" t="s">
        <v>6692</v>
      </c>
      <c r="G809" s="8" t="s">
        <v>6693</v>
      </c>
      <c r="H809" s="7" t="s">
        <v>6694</v>
      </c>
      <c r="I809" s="7" t="s">
        <v>6695</v>
      </c>
      <c r="J809" s="7" t="s">
        <v>6696</v>
      </c>
      <c r="K809" s="7" t="s">
        <v>4364</v>
      </c>
      <c r="L809" s="7" t="s">
        <v>6120</v>
      </c>
      <c r="M809" s="7" t="s">
        <v>3300</v>
      </c>
      <c r="N809" s="7" t="s">
        <v>5170</v>
      </c>
      <c r="O809" s="7">
        <v>1997</v>
      </c>
      <c r="P809" s="7">
        <v>11</v>
      </c>
      <c r="Q809" s="7">
        <v>37</v>
      </c>
      <c r="R809" s="7">
        <v>4</v>
      </c>
      <c r="S809" s="7">
        <v>2023</v>
      </c>
      <c r="T809">
        <f t="shared" si="24"/>
        <v>27</v>
      </c>
      <c r="U809">
        <f t="shared" si="25"/>
        <v>54</v>
      </c>
    </row>
    <row r="810" spans="1:21">
      <c r="A810">
        <v>809</v>
      </c>
      <c r="B810" t="s">
        <v>8013</v>
      </c>
      <c r="C810" s="7" t="s">
        <v>6697</v>
      </c>
      <c r="D810" s="7" t="s">
        <v>6698</v>
      </c>
      <c r="E810" s="7" t="s">
        <v>6699</v>
      </c>
      <c r="F810" s="7" t="s">
        <v>6700</v>
      </c>
      <c r="G810" s="8" t="s">
        <v>6701</v>
      </c>
      <c r="H810" s="7" t="s">
        <v>6702</v>
      </c>
      <c r="I810" s="7" t="s">
        <v>6703</v>
      </c>
      <c r="J810" s="7" t="s">
        <v>6704</v>
      </c>
      <c r="K810" s="7" t="s">
        <v>4364</v>
      </c>
      <c r="L810" s="7" t="s">
        <v>6120</v>
      </c>
      <c r="M810" s="7" t="s">
        <v>3300</v>
      </c>
      <c r="N810" s="7" t="s">
        <v>5170</v>
      </c>
      <c r="O810" s="7">
        <v>1997</v>
      </c>
      <c r="P810" s="7">
        <v>121</v>
      </c>
      <c r="Q810" s="7">
        <v>147</v>
      </c>
      <c r="R810" s="7">
        <v>10</v>
      </c>
      <c r="S810" s="7">
        <v>2023</v>
      </c>
      <c r="T810">
        <f t="shared" si="24"/>
        <v>27</v>
      </c>
      <c r="U810">
        <f t="shared" si="25"/>
        <v>54</v>
      </c>
    </row>
    <row r="811" spans="1:21">
      <c r="A811">
        <v>810</v>
      </c>
      <c r="B811" t="s">
        <v>8013</v>
      </c>
      <c r="C811" s="7" t="s">
        <v>6705</v>
      </c>
      <c r="D811" s="7" t="s">
        <v>6706</v>
      </c>
      <c r="E811" s="7" t="s">
        <v>6707</v>
      </c>
      <c r="F811" s="7" t="s">
        <v>6708</v>
      </c>
      <c r="G811" s="8" t="s">
        <v>6709</v>
      </c>
      <c r="H811" s="7" t="s">
        <v>6710</v>
      </c>
      <c r="I811" s="7" t="s">
        <v>6711</v>
      </c>
      <c r="J811" s="7" t="s">
        <v>6712</v>
      </c>
      <c r="K811" s="7" t="s">
        <v>4364</v>
      </c>
      <c r="L811" s="7" t="s">
        <v>6120</v>
      </c>
      <c r="M811" s="7" t="s">
        <v>3300</v>
      </c>
      <c r="N811" s="7" t="s">
        <v>5170</v>
      </c>
      <c r="O811" s="7">
        <v>1997</v>
      </c>
      <c r="P811" s="7">
        <v>4</v>
      </c>
      <c r="Q811" s="7">
        <v>30</v>
      </c>
      <c r="R811" s="7">
        <v>6</v>
      </c>
      <c r="S811" s="7">
        <v>2023</v>
      </c>
      <c r="T811">
        <f t="shared" si="24"/>
        <v>27</v>
      </c>
      <c r="U811">
        <f t="shared" si="25"/>
        <v>54</v>
      </c>
    </row>
    <row r="812" spans="1:21">
      <c r="A812">
        <v>811</v>
      </c>
      <c r="B812" t="s">
        <v>8013</v>
      </c>
      <c r="C812" s="7" t="s">
        <v>6713</v>
      </c>
      <c r="D812" s="7" t="s">
        <v>6714</v>
      </c>
      <c r="E812" s="7" t="s">
        <v>6715</v>
      </c>
      <c r="F812" s="7" t="s">
        <v>6716</v>
      </c>
      <c r="G812" s="8" t="s">
        <v>6717</v>
      </c>
      <c r="H812" s="7" t="s">
        <v>6718</v>
      </c>
      <c r="I812" s="7" t="s">
        <v>6719</v>
      </c>
      <c r="J812" s="7" t="s">
        <v>6720</v>
      </c>
      <c r="K812" s="7" t="s">
        <v>4364</v>
      </c>
      <c r="L812" s="7" t="s">
        <v>6120</v>
      </c>
      <c r="M812" s="7" t="s">
        <v>3300</v>
      </c>
      <c r="N812" s="7" t="s">
        <v>5170</v>
      </c>
      <c r="O812" s="7">
        <v>1997</v>
      </c>
      <c r="P812" s="7">
        <v>6</v>
      </c>
      <c r="Q812" s="7">
        <v>32</v>
      </c>
      <c r="R812" s="7">
        <v>6</v>
      </c>
      <c r="S812" s="7">
        <v>2023</v>
      </c>
      <c r="T812">
        <f t="shared" si="24"/>
        <v>27</v>
      </c>
      <c r="U812">
        <f t="shared" si="25"/>
        <v>54</v>
      </c>
    </row>
    <row r="813" spans="1:21">
      <c r="A813">
        <v>812</v>
      </c>
      <c r="B813" t="s">
        <v>8013</v>
      </c>
      <c r="C813" s="7" t="s">
        <v>6721</v>
      </c>
      <c r="D813" s="7" t="s">
        <v>6722</v>
      </c>
      <c r="E813" s="7" t="s">
        <v>6723</v>
      </c>
      <c r="F813" s="7" t="s">
        <v>6724</v>
      </c>
      <c r="G813" s="8" t="s">
        <v>6725</v>
      </c>
      <c r="H813" s="7" t="s">
        <v>6726</v>
      </c>
      <c r="I813" s="7" t="s">
        <v>6727</v>
      </c>
      <c r="J813" s="7" t="s">
        <v>6728</v>
      </c>
      <c r="K813" s="7" t="s">
        <v>4364</v>
      </c>
      <c r="L813" s="7" t="s">
        <v>6120</v>
      </c>
      <c r="M813" s="7" t="s">
        <v>3300</v>
      </c>
      <c r="N813" s="7" t="s">
        <v>5170</v>
      </c>
      <c r="O813" s="7">
        <v>2008</v>
      </c>
      <c r="P813" s="7">
        <v>1</v>
      </c>
      <c r="Q813" s="7">
        <v>16</v>
      </c>
      <c r="R813" s="7">
        <v>6</v>
      </c>
      <c r="S813" s="7">
        <v>2023</v>
      </c>
      <c r="T813">
        <f t="shared" si="24"/>
        <v>16</v>
      </c>
      <c r="U813">
        <f t="shared" si="25"/>
        <v>32</v>
      </c>
    </row>
    <row r="814" spans="1:21">
      <c r="A814">
        <v>813</v>
      </c>
      <c r="B814" t="s">
        <v>8013</v>
      </c>
      <c r="C814" s="7" t="s">
        <v>6729</v>
      </c>
      <c r="D814" s="7" t="s">
        <v>6730</v>
      </c>
      <c r="E814" s="7" t="s">
        <v>6731</v>
      </c>
      <c r="F814" s="7" t="s">
        <v>6732</v>
      </c>
      <c r="G814" s="8" t="s">
        <v>6733</v>
      </c>
      <c r="H814" s="7" t="s">
        <v>6734</v>
      </c>
      <c r="I814" s="7" t="s">
        <v>6735</v>
      </c>
      <c r="J814" s="7" t="s">
        <v>6736</v>
      </c>
      <c r="K814" s="7" t="s">
        <v>4364</v>
      </c>
      <c r="L814" s="7" t="s">
        <v>6120</v>
      </c>
      <c r="M814" s="7" t="s">
        <v>3300</v>
      </c>
      <c r="N814" s="7" t="s">
        <v>5170</v>
      </c>
      <c r="O814" s="7">
        <v>2003</v>
      </c>
      <c r="P814" s="7">
        <v>6</v>
      </c>
      <c r="Q814" s="7">
        <v>26</v>
      </c>
      <c r="R814" s="7">
        <v>4</v>
      </c>
      <c r="S814" s="7">
        <v>2023</v>
      </c>
      <c r="T814">
        <f t="shared" si="24"/>
        <v>21</v>
      </c>
      <c r="U814">
        <f t="shared" si="25"/>
        <v>42</v>
      </c>
    </row>
    <row r="815" spans="1:21">
      <c r="A815">
        <v>814</v>
      </c>
      <c r="B815" t="s">
        <v>8013</v>
      </c>
      <c r="C815" s="7" t="s">
        <v>6737</v>
      </c>
      <c r="D815" s="7" t="s">
        <v>6738</v>
      </c>
      <c r="E815" s="7" t="s">
        <v>6739</v>
      </c>
      <c r="F815" s="7" t="s">
        <v>6740</v>
      </c>
      <c r="G815" s="8" t="s">
        <v>6741</v>
      </c>
      <c r="H815" s="7" t="s">
        <v>6742</v>
      </c>
      <c r="I815" s="7" t="s">
        <v>6743</v>
      </c>
      <c r="J815" s="7" t="s">
        <v>6744</v>
      </c>
      <c r="K815" s="7" t="s">
        <v>4364</v>
      </c>
      <c r="L815" s="7" t="s">
        <v>6120</v>
      </c>
      <c r="M815" s="7" t="s">
        <v>3300</v>
      </c>
      <c r="N815" s="7" t="s">
        <v>5170</v>
      </c>
      <c r="O815" s="7">
        <v>2002</v>
      </c>
      <c r="P815" s="7">
        <v>32</v>
      </c>
      <c r="Q815" s="7">
        <v>53</v>
      </c>
      <c r="R815" s="7">
        <v>12</v>
      </c>
      <c r="S815" s="7">
        <v>2023</v>
      </c>
      <c r="T815">
        <f t="shared" si="24"/>
        <v>22</v>
      </c>
      <c r="U815">
        <f t="shared" si="25"/>
        <v>44</v>
      </c>
    </row>
    <row r="816" spans="1:21">
      <c r="A816">
        <v>815</v>
      </c>
      <c r="B816" t="s">
        <v>8013</v>
      </c>
      <c r="C816" s="7" t="s">
        <v>6745</v>
      </c>
      <c r="D816" s="7" t="s">
        <v>6746</v>
      </c>
      <c r="E816" s="7" t="s">
        <v>6747</v>
      </c>
      <c r="F816" s="7" t="s">
        <v>6748</v>
      </c>
      <c r="G816" s="8" t="s">
        <v>6749</v>
      </c>
      <c r="H816" s="7" t="s">
        <v>6750</v>
      </c>
      <c r="I816" s="7" t="s">
        <v>6751</v>
      </c>
      <c r="J816" s="7" t="s">
        <v>6752</v>
      </c>
      <c r="K816" s="7" t="s">
        <v>4364</v>
      </c>
      <c r="L816" s="7" t="s">
        <v>6120</v>
      </c>
      <c r="M816" s="7" t="s">
        <v>3300</v>
      </c>
      <c r="N816" s="7" t="s">
        <v>5170</v>
      </c>
      <c r="O816" s="7">
        <v>1997</v>
      </c>
      <c r="P816" s="7">
        <v>22</v>
      </c>
      <c r="Q816" s="7">
        <v>48</v>
      </c>
      <c r="R816" s="7">
        <v>6</v>
      </c>
      <c r="S816" s="7">
        <v>2023</v>
      </c>
      <c r="T816">
        <f t="shared" si="24"/>
        <v>27</v>
      </c>
      <c r="U816">
        <f t="shared" si="25"/>
        <v>54</v>
      </c>
    </row>
    <row r="817" spans="1:21">
      <c r="A817">
        <v>816</v>
      </c>
      <c r="B817" t="s">
        <v>8013</v>
      </c>
      <c r="C817" s="7" t="s">
        <v>6753</v>
      </c>
      <c r="D817" s="7" t="s">
        <v>6754</v>
      </c>
      <c r="E817" s="7" t="s">
        <v>6755</v>
      </c>
      <c r="F817" s="7" t="s">
        <v>6756</v>
      </c>
      <c r="G817" s="8" t="s">
        <v>6757</v>
      </c>
      <c r="H817" s="7" t="s">
        <v>6758</v>
      </c>
      <c r="I817" s="7" t="s">
        <v>6759</v>
      </c>
      <c r="J817" s="7" t="s">
        <v>6760</v>
      </c>
      <c r="K817" s="7" t="s">
        <v>4364</v>
      </c>
      <c r="L817" s="7" t="s">
        <v>6120</v>
      </c>
      <c r="M817" s="7" t="s">
        <v>3300</v>
      </c>
      <c r="N817" s="7" t="s">
        <v>5170</v>
      </c>
      <c r="O817" s="7">
        <v>1997</v>
      </c>
      <c r="P817" s="7">
        <v>82</v>
      </c>
      <c r="Q817" s="7">
        <v>171</v>
      </c>
      <c r="R817" s="7">
        <v>12</v>
      </c>
      <c r="S817" s="7">
        <v>2023</v>
      </c>
      <c r="T817">
        <f t="shared" si="24"/>
        <v>27</v>
      </c>
      <c r="U817">
        <f t="shared" si="25"/>
        <v>54</v>
      </c>
    </row>
    <row r="818" spans="1:21">
      <c r="A818">
        <v>817</v>
      </c>
      <c r="B818" t="s">
        <v>8013</v>
      </c>
      <c r="C818" s="7" t="s">
        <v>6761</v>
      </c>
      <c r="D818" s="7" t="s">
        <v>6762</v>
      </c>
      <c r="E818" s="7" t="s">
        <v>6763</v>
      </c>
      <c r="F818" s="7" t="s">
        <v>6764</v>
      </c>
      <c r="G818" s="8" t="s">
        <v>6765</v>
      </c>
      <c r="H818" s="7" t="s">
        <v>6766</v>
      </c>
      <c r="I818" s="7" t="s">
        <v>6767</v>
      </c>
      <c r="J818" s="7" t="s">
        <v>6768</v>
      </c>
      <c r="K818" s="7" t="s">
        <v>4364</v>
      </c>
      <c r="L818" s="7" t="s">
        <v>6120</v>
      </c>
      <c r="M818" s="7" t="s">
        <v>3300</v>
      </c>
      <c r="N818" s="7" t="s">
        <v>5170</v>
      </c>
      <c r="O818" s="7">
        <v>1997</v>
      </c>
      <c r="P818" s="7">
        <v>36</v>
      </c>
      <c r="Q818" s="7">
        <v>62</v>
      </c>
      <c r="R818" s="7">
        <v>4</v>
      </c>
      <c r="S818" s="7">
        <v>2023</v>
      </c>
      <c r="T818">
        <f t="shared" si="24"/>
        <v>27</v>
      </c>
      <c r="U818">
        <f t="shared" si="25"/>
        <v>54</v>
      </c>
    </row>
    <row r="819" spans="1:21">
      <c r="A819">
        <v>818</v>
      </c>
      <c r="B819" t="s">
        <v>8013</v>
      </c>
      <c r="C819" s="7" t="s">
        <v>6769</v>
      </c>
      <c r="D819" s="7" t="s">
        <v>6770</v>
      </c>
      <c r="E819" s="7" t="s">
        <v>6771</v>
      </c>
      <c r="F819" s="7" t="s">
        <v>6772</v>
      </c>
      <c r="G819" s="8" t="s">
        <v>6773</v>
      </c>
      <c r="H819" s="7" t="s">
        <v>6237</v>
      </c>
      <c r="I819" s="7" t="s">
        <v>6774</v>
      </c>
      <c r="J819" s="7" t="s">
        <v>6775</v>
      </c>
      <c r="K819" s="7" t="s">
        <v>4364</v>
      </c>
      <c r="L819" s="7" t="s">
        <v>6120</v>
      </c>
      <c r="M819" s="7" t="s">
        <v>3300</v>
      </c>
      <c r="N819" s="7" t="s">
        <v>6776</v>
      </c>
      <c r="O819" s="7">
        <v>1997</v>
      </c>
      <c r="P819" s="7">
        <v>26</v>
      </c>
      <c r="Q819" s="7">
        <v>52</v>
      </c>
      <c r="R819" s="7">
        <v>6</v>
      </c>
      <c r="S819" s="7">
        <v>2023</v>
      </c>
      <c r="T819">
        <f t="shared" si="24"/>
        <v>27</v>
      </c>
      <c r="U819">
        <f t="shared" si="25"/>
        <v>54</v>
      </c>
    </row>
    <row r="820" spans="1:21">
      <c r="A820">
        <v>819</v>
      </c>
      <c r="B820" t="s">
        <v>8013</v>
      </c>
      <c r="C820" s="7" t="s">
        <v>6777</v>
      </c>
      <c r="D820" s="7" t="s">
        <v>6778</v>
      </c>
      <c r="E820" s="7" t="s">
        <v>6779</v>
      </c>
      <c r="F820" s="7" t="s">
        <v>6780</v>
      </c>
      <c r="G820" s="8" t="s">
        <v>6781</v>
      </c>
      <c r="H820" s="7" t="s">
        <v>6782</v>
      </c>
      <c r="I820" s="7" t="s">
        <v>6783</v>
      </c>
      <c r="J820" s="7" t="s">
        <v>6784</v>
      </c>
      <c r="K820" s="7" t="s">
        <v>4364</v>
      </c>
      <c r="L820" s="7" t="s">
        <v>6120</v>
      </c>
      <c r="M820" s="7" t="s">
        <v>3300</v>
      </c>
      <c r="N820" s="7" t="s">
        <v>6776</v>
      </c>
      <c r="O820" s="7">
        <v>2001</v>
      </c>
      <c r="P820" s="7">
        <v>8</v>
      </c>
      <c r="Q820" s="7">
        <v>23</v>
      </c>
      <c r="R820" s="7">
        <v>8</v>
      </c>
      <c r="S820" s="7">
        <v>2023</v>
      </c>
      <c r="T820">
        <f t="shared" si="24"/>
        <v>23</v>
      </c>
      <c r="U820">
        <f t="shared" si="25"/>
        <v>46</v>
      </c>
    </row>
    <row r="821" spans="1:21">
      <c r="A821">
        <v>820</v>
      </c>
      <c r="B821" t="s">
        <v>8013</v>
      </c>
      <c r="C821" s="7" t="s">
        <v>6785</v>
      </c>
      <c r="D821" s="7" t="s">
        <v>6786</v>
      </c>
      <c r="E821" s="7" t="s">
        <v>6787</v>
      </c>
      <c r="F821" s="7" t="s">
        <v>6788</v>
      </c>
      <c r="G821" s="8" t="s">
        <v>6789</v>
      </c>
      <c r="H821" s="7" t="s">
        <v>6790</v>
      </c>
      <c r="I821" s="7" t="s">
        <v>6791</v>
      </c>
      <c r="J821" s="7" t="s">
        <v>6792</v>
      </c>
      <c r="K821" s="7" t="s">
        <v>4364</v>
      </c>
      <c r="L821" s="7" t="s">
        <v>6120</v>
      </c>
      <c r="M821" s="7" t="s">
        <v>3300</v>
      </c>
      <c r="N821" s="7" t="s">
        <v>6776</v>
      </c>
      <c r="O821" s="7">
        <v>1997</v>
      </c>
      <c r="P821" s="7">
        <v>6</v>
      </c>
      <c r="Q821" s="7">
        <v>32</v>
      </c>
      <c r="R821" s="7">
        <v>24</v>
      </c>
      <c r="S821" s="7">
        <v>2023</v>
      </c>
      <c r="T821">
        <f t="shared" si="24"/>
        <v>27</v>
      </c>
      <c r="U821">
        <f t="shared" si="25"/>
        <v>54</v>
      </c>
    </row>
    <row r="822" spans="1:21">
      <c r="A822">
        <v>821</v>
      </c>
      <c r="B822" t="s">
        <v>8013</v>
      </c>
      <c r="C822" s="7" t="s">
        <v>6793</v>
      </c>
      <c r="D822" s="7" t="s">
        <v>6794</v>
      </c>
      <c r="E822" s="7" t="s">
        <v>6795</v>
      </c>
      <c r="F822" s="7" t="s">
        <v>6796</v>
      </c>
      <c r="G822" s="8" t="s">
        <v>6797</v>
      </c>
      <c r="H822" s="7" t="s">
        <v>6798</v>
      </c>
      <c r="I822" s="7" t="s">
        <v>6799</v>
      </c>
      <c r="J822" s="7" t="s">
        <v>6800</v>
      </c>
      <c r="K822" s="7" t="s">
        <v>4364</v>
      </c>
      <c r="L822" s="7" t="s">
        <v>6120</v>
      </c>
      <c r="M822" s="7" t="s">
        <v>3300</v>
      </c>
      <c r="N822" s="7" t="s">
        <v>6776</v>
      </c>
      <c r="O822" s="7">
        <v>2009</v>
      </c>
      <c r="P822" s="7">
        <v>47</v>
      </c>
      <c r="Q822" s="7">
        <v>61</v>
      </c>
      <c r="R822" s="7">
        <v>6</v>
      </c>
      <c r="S822" s="7">
        <v>2023</v>
      </c>
      <c r="T822">
        <f t="shared" si="24"/>
        <v>15</v>
      </c>
      <c r="U822">
        <f t="shared" si="25"/>
        <v>30</v>
      </c>
    </row>
    <row r="823" spans="1:21">
      <c r="A823">
        <v>822</v>
      </c>
      <c r="B823" t="s">
        <v>8013</v>
      </c>
      <c r="C823" s="7" t="s">
        <v>6801</v>
      </c>
      <c r="D823" s="7" t="s">
        <v>6802</v>
      </c>
      <c r="E823" s="7" t="s">
        <v>6803</v>
      </c>
      <c r="F823" s="7" t="s">
        <v>6804</v>
      </c>
      <c r="G823" s="8" t="s">
        <v>6805</v>
      </c>
      <c r="H823" s="7" t="s">
        <v>6806</v>
      </c>
      <c r="I823" s="7" t="s">
        <v>6807</v>
      </c>
      <c r="J823" s="7" t="s">
        <v>6808</v>
      </c>
      <c r="K823" s="7" t="s">
        <v>4364</v>
      </c>
      <c r="L823" s="7" t="s">
        <v>6120</v>
      </c>
      <c r="M823" s="7" t="s">
        <v>3300</v>
      </c>
      <c r="N823" s="7" t="s">
        <v>6776</v>
      </c>
      <c r="O823" s="7">
        <v>1997</v>
      </c>
      <c r="P823" s="7">
        <v>10</v>
      </c>
      <c r="Q823" s="7">
        <v>36</v>
      </c>
      <c r="R823" s="7">
        <v>12</v>
      </c>
      <c r="S823" s="7">
        <v>2023</v>
      </c>
      <c r="T823">
        <f t="shared" si="24"/>
        <v>27</v>
      </c>
      <c r="U823">
        <f t="shared" si="25"/>
        <v>54</v>
      </c>
    </row>
    <row r="824" spans="1:21">
      <c r="A824">
        <v>823</v>
      </c>
      <c r="B824" t="s">
        <v>8013</v>
      </c>
      <c r="C824" s="7" t="s">
        <v>6809</v>
      </c>
      <c r="D824" s="7" t="s">
        <v>6810</v>
      </c>
      <c r="E824" s="7" t="s">
        <v>6811</v>
      </c>
      <c r="F824" s="7" t="s">
        <v>6812</v>
      </c>
      <c r="G824" s="8" t="s">
        <v>6813</v>
      </c>
      <c r="H824" s="7" t="s">
        <v>6814</v>
      </c>
      <c r="I824" s="7" t="s">
        <v>6815</v>
      </c>
      <c r="J824" s="7" t="s">
        <v>6816</v>
      </c>
      <c r="K824" s="7" t="s">
        <v>4364</v>
      </c>
      <c r="L824" s="7" t="s">
        <v>6120</v>
      </c>
      <c r="M824" s="7" t="s">
        <v>3300</v>
      </c>
      <c r="N824" s="7" t="s">
        <v>6776</v>
      </c>
      <c r="O824" s="7">
        <v>1999</v>
      </c>
      <c r="P824" s="7">
        <v>1</v>
      </c>
      <c r="Q824" s="7">
        <v>25</v>
      </c>
      <c r="R824" s="7">
        <v>6</v>
      </c>
      <c r="S824" s="7">
        <v>2023</v>
      </c>
      <c r="T824">
        <f t="shared" si="24"/>
        <v>25</v>
      </c>
      <c r="U824">
        <f t="shared" si="25"/>
        <v>50</v>
      </c>
    </row>
    <row r="825" spans="1:21">
      <c r="A825">
        <v>824</v>
      </c>
      <c r="B825" t="s">
        <v>8013</v>
      </c>
      <c r="C825" s="7" t="s">
        <v>6817</v>
      </c>
      <c r="D825" s="7" t="s">
        <v>6818</v>
      </c>
      <c r="E825" s="7" t="s">
        <v>6819</v>
      </c>
      <c r="F825" s="7" t="s">
        <v>6820</v>
      </c>
      <c r="G825" s="8" t="s">
        <v>6821</v>
      </c>
      <c r="H825" s="7" t="s">
        <v>6822</v>
      </c>
      <c r="I825" s="7" t="s">
        <v>6823</v>
      </c>
      <c r="J825" s="7" t="s">
        <v>6824</v>
      </c>
      <c r="K825" s="7" t="s">
        <v>4364</v>
      </c>
      <c r="L825" s="7" t="s">
        <v>6120</v>
      </c>
      <c r="M825" s="7" t="s">
        <v>3300</v>
      </c>
      <c r="N825" s="7" t="s">
        <v>6825</v>
      </c>
      <c r="O825" s="7">
        <v>1996</v>
      </c>
      <c r="P825" s="7">
        <v>5</v>
      </c>
      <c r="Q825" s="7">
        <v>32</v>
      </c>
      <c r="R825" s="7">
        <v>6</v>
      </c>
      <c r="S825" s="7">
        <v>2023</v>
      </c>
      <c r="T825">
        <f t="shared" si="24"/>
        <v>28</v>
      </c>
      <c r="U825">
        <f t="shared" si="25"/>
        <v>56</v>
      </c>
    </row>
    <row r="826" spans="1:21">
      <c r="A826">
        <v>825</v>
      </c>
      <c r="B826" t="s">
        <v>8013</v>
      </c>
      <c r="C826" s="7" t="s">
        <v>6826</v>
      </c>
      <c r="D826" s="7" t="s">
        <v>6827</v>
      </c>
      <c r="E826" s="7" t="s">
        <v>6828</v>
      </c>
      <c r="F826" s="7" t="s">
        <v>6829</v>
      </c>
      <c r="G826" s="8" t="s">
        <v>6830</v>
      </c>
      <c r="H826" s="7" t="s">
        <v>6831</v>
      </c>
      <c r="I826" s="7" t="s">
        <v>6832</v>
      </c>
      <c r="J826" s="7" t="s">
        <v>6833</v>
      </c>
      <c r="K826" s="7" t="s">
        <v>4364</v>
      </c>
      <c r="L826" s="7" t="s">
        <v>6120</v>
      </c>
      <c r="M826" s="7" t="s">
        <v>3300</v>
      </c>
      <c r="N826" s="7" t="s">
        <v>6825</v>
      </c>
      <c r="O826" s="7">
        <v>1997</v>
      </c>
      <c r="P826" s="7">
        <v>13</v>
      </c>
      <c r="Q826" s="7">
        <v>39</v>
      </c>
      <c r="R826" s="7">
        <v>6</v>
      </c>
      <c r="S826" s="7">
        <v>2023</v>
      </c>
      <c r="T826">
        <f t="shared" si="24"/>
        <v>27</v>
      </c>
      <c r="U826">
        <f t="shared" si="25"/>
        <v>54</v>
      </c>
    </row>
    <row r="827" spans="1:21">
      <c r="A827">
        <v>826</v>
      </c>
      <c r="B827" t="s">
        <v>8013</v>
      </c>
      <c r="C827" s="7" t="s">
        <v>6834</v>
      </c>
      <c r="D827" s="7" t="s">
        <v>6835</v>
      </c>
      <c r="E827" s="7" t="s">
        <v>6836</v>
      </c>
      <c r="F827" s="7" t="s">
        <v>6837</v>
      </c>
      <c r="G827" s="8" t="s">
        <v>6838</v>
      </c>
      <c r="H827" s="7" t="s">
        <v>6839</v>
      </c>
      <c r="I827" s="7" t="s">
        <v>6840</v>
      </c>
      <c r="J827" s="7" t="s">
        <v>6841</v>
      </c>
      <c r="K827" s="7" t="s">
        <v>4364</v>
      </c>
      <c r="L827" s="7" t="s">
        <v>6120</v>
      </c>
      <c r="M827" s="7" t="s">
        <v>28</v>
      </c>
      <c r="N827" s="7" t="s">
        <v>6842</v>
      </c>
      <c r="O827" s="7">
        <v>1997</v>
      </c>
      <c r="P827" s="7">
        <v>77</v>
      </c>
      <c r="Q827" s="7">
        <v>107</v>
      </c>
      <c r="R827" s="7">
        <v>6</v>
      </c>
      <c r="S827" s="7">
        <v>2023</v>
      </c>
      <c r="T827">
        <f t="shared" si="24"/>
        <v>27</v>
      </c>
      <c r="U827">
        <f t="shared" si="25"/>
        <v>54</v>
      </c>
    </row>
    <row r="828" spans="1:21">
      <c r="A828">
        <v>827</v>
      </c>
      <c r="B828" t="s">
        <v>8013</v>
      </c>
      <c r="C828" s="9" t="s">
        <v>6843</v>
      </c>
      <c r="D828" s="7" t="s">
        <v>6844</v>
      </c>
      <c r="E828" s="7" t="s">
        <v>6845</v>
      </c>
      <c r="F828" s="7" t="s">
        <v>6846</v>
      </c>
      <c r="G828" s="10" t="s">
        <v>6847</v>
      </c>
      <c r="H828" s="9" t="s">
        <v>6848</v>
      </c>
      <c r="I828" s="7" t="s">
        <v>24</v>
      </c>
      <c r="J828" s="7" t="s">
        <v>6849</v>
      </c>
      <c r="K828" s="9" t="s">
        <v>4364</v>
      </c>
      <c r="L828" s="9" t="s">
        <v>6120</v>
      </c>
      <c r="M828" s="7" t="s">
        <v>28</v>
      </c>
      <c r="N828" s="7" t="s">
        <v>6850</v>
      </c>
      <c r="O828" s="7">
        <v>1996</v>
      </c>
      <c r="P828" s="7">
        <v>8</v>
      </c>
      <c r="Q828" s="7">
        <v>35</v>
      </c>
      <c r="R828" s="7">
        <v>4</v>
      </c>
      <c r="S828" s="7">
        <v>2023</v>
      </c>
      <c r="T828">
        <f t="shared" si="24"/>
        <v>28</v>
      </c>
      <c r="U828">
        <f t="shared" si="25"/>
        <v>56</v>
      </c>
    </row>
    <row r="829" spans="1:21">
      <c r="A829">
        <v>828</v>
      </c>
      <c r="B829" t="s">
        <v>8013</v>
      </c>
      <c r="C829" s="9" t="s">
        <v>6851</v>
      </c>
      <c r="D829" s="7" t="s">
        <v>6852</v>
      </c>
      <c r="E829" s="7" t="s">
        <v>6853</v>
      </c>
      <c r="F829" s="7" t="s">
        <v>6854</v>
      </c>
      <c r="G829" s="10" t="s">
        <v>6855</v>
      </c>
      <c r="H829" s="9" t="s">
        <v>6856</v>
      </c>
      <c r="I829" s="7" t="s">
        <v>24</v>
      </c>
      <c r="J829" s="7" t="s">
        <v>6857</v>
      </c>
      <c r="K829" s="9" t="s">
        <v>4364</v>
      </c>
      <c r="L829" s="9" t="s">
        <v>6120</v>
      </c>
      <c r="M829" s="7" t="s">
        <v>28</v>
      </c>
      <c r="N829" s="7" t="s">
        <v>6855</v>
      </c>
      <c r="O829" s="7">
        <v>1996</v>
      </c>
      <c r="P829" s="7">
        <v>21</v>
      </c>
      <c r="Q829" s="7">
        <v>48</v>
      </c>
      <c r="R829" s="7">
        <v>12</v>
      </c>
      <c r="S829" s="7">
        <v>2023</v>
      </c>
      <c r="T829">
        <f t="shared" si="24"/>
        <v>28</v>
      </c>
      <c r="U829">
        <f t="shared" si="25"/>
        <v>56</v>
      </c>
    </row>
    <row r="830" spans="1:21">
      <c r="A830">
        <v>829</v>
      </c>
      <c r="B830" t="s">
        <v>8013</v>
      </c>
      <c r="C830" s="9" t="s">
        <v>6858</v>
      </c>
      <c r="D830" s="7" t="s">
        <v>6859</v>
      </c>
      <c r="E830" s="7" t="s">
        <v>6860</v>
      </c>
      <c r="F830" s="7" t="s">
        <v>6861</v>
      </c>
      <c r="G830" s="10" t="s">
        <v>6862</v>
      </c>
      <c r="H830" s="9" t="s">
        <v>6863</v>
      </c>
      <c r="I830" s="7" t="s">
        <v>6864</v>
      </c>
      <c r="J830" s="7" t="s">
        <v>6865</v>
      </c>
      <c r="K830" s="9" t="s">
        <v>4364</v>
      </c>
      <c r="L830" s="9" t="s">
        <v>6120</v>
      </c>
      <c r="M830" s="7" t="s">
        <v>28</v>
      </c>
      <c r="N830" s="7" t="s">
        <v>6866</v>
      </c>
      <c r="O830" s="7">
        <v>1996</v>
      </c>
      <c r="P830" s="7">
        <v>15</v>
      </c>
      <c r="Q830" s="7">
        <v>43</v>
      </c>
      <c r="R830" s="7">
        <v>6</v>
      </c>
      <c r="S830" s="7">
        <v>2023</v>
      </c>
      <c r="T830">
        <f t="shared" si="24"/>
        <v>28</v>
      </c>
      <c r="U830">
        <f t="shared" si="25"/>
        <v>56</v>
      </c>
    </row>
    <row r="831" spans="1:21">
      <c r="A831">
        <v>830</v>
      </c>
      <c r="B831" t="s">
        <v>8013</v>
      </c>
      <c r="C831" s="7">
        <v>2246</v>
      </c>
      <c r="D831" s="7" t="s">
        <v>6867</v>
      </c>
      <c r="E831" s="7" t="s">
        <v>6868</v>
      </c>
      <c r="F831" s="7" t="s">
        <v>6869</v>
      </c>
      <c r="G831" s="8" t="s">
        <v>6870</v>
      </c>
      <c r="H831" s="7" t="s">
        <v>6871</v>
      </c>
      <c r="I831" s="7" t="s">
        <v>6872</v>
      </c>
      <c r="J831" s="7" t="s">
        <v>6873</v>
      </c>
      <c r="K831" s="7" t="s">
        <v>4364</v>
      </c>
      <c r="L831" s="7" t="s">
        <v>6120</v>
      </c>
      <c r="M831" s="7" t="s">
        <v>3300</v>
      </c>
      <c r="N831" s="7" t="s">
        <v>6874</v>
      </c>
      <c r="O831" s="7">
        <v>2000</v>
      </c>
      <c r="P831" s="7">
        <v>85</v>
      </c>
      <c r="Q831" s="7">
        <v>108</v>
      </c>
      <c r="R831" s="7">
        <v>6</v>
      </c>
      <c r="S831" s="7">
        <v>2023</v>
      </c>
      <c r="T831">
        <f t="shared" si="24"/>
        <v>24</v>
      </c>
      <c r="U831">
        <f t="shared" si="25"/>
        <v>48</v>
      </c>
    </row>
    <row r="832" spans="1:21">
      <c r="A832">
        <v>831</v>
      </c>
      <c r="B832" t="s">
        <v>8013</v>
      </c>
      <c r="C832" s="7">
        <v>2216</v>
      </c>
      <c r="D832" s="7" t="s">
        <v>6875</v>
      </c>
      <c r="E832" s="7" t="s">
        <v>6876</v>
      </c>
      <c r="F832" s="7" t="s">
        <v>6877</v>
      </c>
      <c r="G832" s="8" t="s">
        <v>6878</v>
      </c>
      <c r="H832" s="7" t="s">
        <v>6879</v>
      </c>
      <c r="I832" s="7" t="s">
        <v>6880</v>
      </c>
      <c r="J832" s="7" t="s">
        <v>6881</v>
      </c>
      <c r="K832" s="7" t="s">
        <v>4364</v>
      </c>
      <c r="L832" s="7" t="s">
        <v>6120</v>
      </c>
      <c r="M832" s="7" t="s">
        <v>28</v>
      </c>
      <c r="N832" s="7" t="s">
        <v>3610</v>
      </c>
      <c r="O832" s="7">
        <v>1998</v>
      </c>
      <c r="P832" s="7">
        <v>42</v>
      </c>
      <c r="Q832" s="7">
        <v>67</v>
      </c>
      <c r="R832" s="7">
        <v>24</v>
      </c>
      <c r="S832" s="7">
        <v>2023</v>
      </c>
      <c r="T832">
        <f t="shared" si="24"/>
        <v>26</v>
      </c>
      <c r="U832">
        <f t="shared" si="25"/>
        <v>52</v>
      </c>
    </row>
    <row r="833" spans="1:21">
      <c r="A833">
        <v>832</v>
      </c>
      <c r="B833" t="s">
        <v>8013</v>
      </c>
      <c r="C833" s="7" t="s">
        <v>6882</v>
      </c>
      <c r="D833" s="7" t="s">
        <v>6883</v>
      </c>
      <c r="E833" s="7" t="s">
        <v>6884</v>
      </c>
      <c r="F833" s="7" t="s">
        <v>6885</v>
      </c>
      <c r="G833" s="8" t="s">
        <v>6886</v>
      </c>
      <c r="H833" s="7" t="s">
        <v>6887</v>
      </c>
      <c r="I833" s="7" t="s">
        <v>6888</v>
      </c>
      <c r="J833" s="7" t="s">
        <v>6889</v>
      </c>
      <c r="K833" s="7" t="s">
        <v>4364</v>
      </c>
      <c r="L833" s="7" t="s">
        <v>6120</v>
      </c>
      <c r="M833" s="7" t="s">
        <v>3300</v>
      </c>
      <c r="N833" s="7" t="s">
        <v>6890</v>
      </c>
      <c r="O833" s="7">
        <v>1996</v>
      </c>
      <c r="P833" s="7">
        <v>227</v>
      </c>
      <c r="Q833" s="7">
        <v>284</v>
      </c>
      <c r="R833" s="7">
        <v>12</v>
      </c>
      <c r="S833" s="7">
        <v>2023</v>
      </c>
      <c r="T833">
        <f t="shared" si="24"/>
        <v>28</v>
      </c>
      <c r="U833">
        <f t="shared" si="25"/>
        <v>56</v>
      </c>
    </row>
    <row r="834" spans="1:21">
      <c r="A834">
        <v>833</v>
      </c>
      <c r="B834" t="s">
        <v>8013</v>
      </c>
      <c r="C834" s="7" t="s">
        <v>6891</v>
      </c>
      <c r="D834" s="7" t="s">
        <v>6892</v>
      </c>
      <c r="E834" s="7" t="s">
        <v>6893</v>
      </c>
      <c r="F834" s="7" t="s">
        <v>6894</v>
      </c>
      <c r="G834" s="8" t="s">
        <v>6895</v>
      </c>
      <c r="H834" s="7" t="s">
        <v>6896</v>
      </c>
      <c r="I834" s="7" t="s">
        <v>6897</v>
      </c>
      <c r="J834" s="7" t="s">
        <v>6898</v>
      </c>
      <c r="K834" s="7" t="s">
        <v>4364</v>
      </c>
      <c r="L834" s="7" t="s">
        <v>6120</v>
      </c>
      <c r="M834" s="7" t="s">
        <v>3300</v>
      </c>
      <c r="N834" s="7" t="s">
        <v>6890</v>
      </c>
      <c r="O834" s="7">
        <v>1997</v>
      </c>
      <c r="P834" s="7">
        <v>72</v>
      </c>
      <c r="Q834" s="7">
        <v>98</v>
      </c>
      <c r="R834" s="7">
        <v>6</v>
      </c>
      <c r="S834" s="7">
        <v>2023</v>
      </c>
      <c r="T834">
        <f t="shared" si="24"/>
        <v>27</v>
      </c>
      <c r="U834">
        <f t="shared" si="25"/>
        <v>54</v>
      </c>
    </row>
    <row r="835" spans="1:21">
      <c r="A835">
        <v>834</v>
      </c>
      <c r="B835" t="s">
        <v>8013</v>
      </c>
      <c r="C835" s="9" t="s">
        <v>6899</v>
      </c>
      <c r="D835" s="7" t="s">
        <v>6900</v>
      </c>
      <c r="E835" s="7" t="s">
        <v>6901</v>
      </c>
      <c r="F835" s="7" t="s">
        <v>6902</v>
      </c>
      <c r="G835" s="10" t="s">
        <v>6903</v>
      </c>
      <c r="H835" s="9" t="s">
        <v>6904</v>
      </c>
      <c r="I835" s="9" t="s">
        <v>6905</v>
      </c>
      <c r="J835" s="7" t="s">
        <v>6906</v>
      </c>
      <c r="K835" s="9" t="s">
        <v>4364</v>
      </c>
      <c r="L835" s="9" t="s">
        <v>6120</v>
      </c>
      <c r="M835" s="7" t="s">
        <v>28</v>
      </c>
      <c r="N835" s="7" t="s">
        <v>5309</v>
      </c>
      <c r="O835" s="7">
        <v>1996</v>
      </c>
      <c r="P835" s="7">
        <v>125</v>
      </c>
      <c r="Q835" s="7">
        <v>152</v>
      </c>
      <c r="R835" s="7">
        <v>6</v>
      </c>
      <c r="S835" s="7">
        <v>2023</v>
      </c>
      <c r="T835">
        <f t="shared" ref="T835:T898" si="26">S835-O835+1</f>
        <v>28</v>
      </c>
      <c r="U835">
        <f t="shared" ref="U835:U898" si="27">T835*2</f>
        <v>56</v>
      </c>
    </row>
    <row r="836" spans="1:21">
      <c r="A836">
        <v>835</v>
      </c>
      <c r="B836" t="s">
        <v>8013</v>
      </c>
      <c r="C836" s="14" t="s">
        <v>6907</v>
      </c>
      <c r="D836" s="7" t="s">
        <v>6908</v>
      </c>
      <c r="E836" s="7" t="s">
        <v>6909</v>
      </c>
      <c r="F836" s="7" t="s">
        <v>6910</v>
      </c>
      <c r="G836" s="8" t="s">
        <v>6911</v>
      </c>
      <c r="H836" s="9" t="s">
        <v>6912</v>
      </c>
      <c r="I836" s="9" t="s">
        <v>6913</v>
      </c>
      <c r="J836" s="7" t="s">
        <v>6914</v>
      </c>
      <c r="K836" s="7" t="s">
        <v>4364</v>
      </c>
      <c r="L836" s="9" t="s">
        <v>6120</v>
      </c>
      <c r="M836" s="7" t="s">
        <v>28</v>
      </c>
      <c r="N836" s="7" t="s">
        <v>5309</v>
      </c>
      <c r="O836" s="7">
        <v>2009</v>
      </c>
      <c r="P836" s="7">
        <v>1</v>
      </c>
      <c r="Q836" s="7">
        <v>15</v>
      </c>
      <c r="R836" s="7">
        <v>4</v>
      </c>
      <c r="S836" s="7">
        <v>2023</v>
      </c>
      <c r="T836">
        <f t="shared" si="26"/>
        <v>15</v>
      </c>
      <c r="U836">
        <f t="shared" si="27"/>
        <v>30</v>
      </c>
    </row>
    <row r="837" spans="1:21">
      <c r="A837">
        <v>836</v>
      </c>
      <c r="B837" t="s">
        <v>8013</v>
      </c>
      <c r="C837" s="7" t="s">
        <v>6915</v>
      </c>
      <c r="D837" s="7" t="s">
        <v>6916</v>
      </c>
      <c r="E837" s="7" t="s">
        <v>6917</v>
      </c>
      <c r="F837" s="7" t="s">
        <v>6918</v>
      </c>
      <c r="G837" s="8" t="s">
        <v>6919</v>
      </c>
      <c r="H837" s="7" t="s">
        <v>6920</v>
      </c>
      <c r="I837" s="7" t="s">
        <v>6921</v>
      </c>
      <c r="J837" s="7" t="s">
        <v>6922</v>
      </c>
      <c r="K837" s="7" t="s">
        <v>4364</v>
      </c>
      <c r="L837" s="7" t="s">
        <v>6120</v>
      </c>
      <c r="M837" s="7" t="s">
        <v>3300</v>
      </c>
      <c r="N837" s="7" t="s">
        <v>6923</v>
      </c>
      <c r="O837" s="7">
        <v>1996</v>
      </c>
      <c r="P837" s="7">
        <v>27</v>
      </c>
      <c r="Q837" s="7">
        <v>64</v>
      </c>
      <c r="R837" s="7">
        <v>9</v>
      </c>
      <c r="S837" s="7">
        <v>2023</v>
      </c>
      <c r="T837">
        <f t="shared" si="26"/>
        <v>28</v>
      </c>
      <c r="U837">
        <f t="shared" si="27"/>
        <v>56</v>
      </c>
    </row>
    <row r="838" spans="1:21">
      <c r="A838">
        <v>837</v>
      </c>
      <c r="B838" t="s">
        <v>8013</v>
      </c>
      <c r="C838" s="7" t="s">
        <v>6924</v>
      </c>
      <c r="D838" s="7" t="s">
        <v>6925</v>
      </c>
      <c r="E838" s="7" t="s">
        <v>6926</v>
      </c>
      <c r="F838" s="7" t="s">
        <v>6927</v>
      </c>
      <c r="G838" s="8" t="s">
        <v>6928</v>
      </c>
      <c r="H838" s="7" t="s">
        <v>6929</v>
      </c>
      <c r="I838" s="7" t="s">
        <v>6930</v>
      </c>
      <c r="J838" s="7" t="s">
        <v>6931</v>
      </c>
      <c r="K838" s="7" t="s">
        <v>4364</v>
      </c>
      <c r="L838" s="7" t="s">
        <v>6120</v>
      </c>
      <c r="M838" s="7" t="s">
        <v>3300</v>
      </c>
      <c r="N838" s="7" t="s">
        <v>6923</v>
      </c>
      <c r="O838" s="7">
        <v>1997</v>
      </c>
      <c r="P838" s="7">
        <v>37</v>
      </c>
      <c r="Q838" s="7">
        <v>63</v>
      </c>
      <c r="R838" s="7">
        <v>6</v>
      </c>
      <c r="S838" s="7">
        <v>2023</v>
      </c>
      <c r="T838">
        <f t="shared" si="26"/>
        <v>27</v>
      </c>
      <c r="U838">
        <f t="shared" si="27"/>
        <v>54</v>
      </c>
    </row>
    <row r="839" spans="1:21">
      <c r="A839">
        <v>838</v>
      </c>
      <c r="B839" t="s">
        <v>8013</v>
      </c>
      <c r="C839" s="7" t="s">
        <v>6932</v>
      </c>
      <c r="D839" s="7" t="s">
        <v>6933</v>
      </c>
      <c r="E839" s="7" t="s">
        <v>6934</v>
      </c>
      <c r="F839" s="7" t="s">
        <v>6935</v>
      </c>
      <c r="G839" s="8" t="s">
        <v>6936</v>
      </c>
      <c r="H839" s="7" t="s">
        <v>6937</v>
      </c>
      <c r="I839" s="7" t="s">
        <v>6938</v>
      </c>
      <c r="J839" s="7" t="s">
        <v>6939</v>
      </c>
      <c r="K839" s="7" t="s">
        <v>4364</v>
      </c>
      <c r="L839" s="7" t="s">
        <v>6120</v>
      </c>
      <c r="M839" s="7" t="s">
        <v>3300</v>
      </c>
      <c r="N839" s="7" t="s">
        <v>6940</v>
      </c>
      <c r="O839" s="7">
        <v>1996</v>
      </c>
      <c r="P839" s="7">
        <v>166</v>
      </c>
      <c r="Q839" s="7">
        <v>238</v>
      </c>
      <c r="R839" s="7">
        <v>12</v>
      </c>
      <c r="S839" s="7">
        <v>2023</v>
      </c>
      <c r="T839">
        <f t="shared" si="26"/>
        <v>28</v>
      </c>
      <c r="U839">
        <f t="shared" si="27"/>
        <v>56</v>
      </c>
    </row>
    <row r="840" spans="1:21">
      <c r="A840">
        <v>839</v>
      </c>
      <c r="B840" t="s">
        <v>8013</v>
      </c>
      <c r="C840" s="7" t="s">
        <v>6941</v>
      </c>
      <c r="D840" s="7" t="s">
        <v>6942</v>
      </c>
      <c r="E840" s="7" t="s">
        <v>6943</v>
      </c>
      <c r="F840" s="7" t="s">
        <v>6944</v>
      </c>
      <c r="G840" s="8" t="s">
        <v>6945</v>
      </c>
      <c r="H840" s="7" t="s">
        <v>6946</v>
      </c>
      <c r="I840" s="7" t="s">
        <v>6947</v>
      </c>
      <c r="J840" s="7" t="s">
        <v>6948</v>
      </c>
      <c r="K840" s="7" t="s">
        <v>4364</v>
      </c>
      <c r="L840" s="7" t="s">
        <v>6120</v>
      </c>
      <c r="M840" s="7" t="s">
        <v>3300</v>
      </c>
      <c r="N840" s="7" t="s">
        <v>6949</v>
      </c>
      <c r="O840" s="7">
        <v>1996</v>
      </c>
      <c r="P840" s="7">
        <v>8</v>
      </c>
      <c r="Q840" s="7">
        <v>35</v>
      </c>
      <c r="R840" s="7">
        <v>12</v>
      </c>
      <c r="S840" s="7">
        <v>2023</v>
      </c>
      <c r="T840">
        <f t="shared" si="26"/>
        <v>28</v>
      </c>
      <c r="U840">
        <f t="shared" si="27"/>
        <v>56</v>
      </c>
    </row>
    <row r="841" spans="1:21">
      <c r="A841">
        <v>840</v>
      </c>
      <c r="B841" t="s">
        <v>8013</v>
      </c>
      <c r="C841" s="7" t="s">
        <v>6950</v>
      </c>
      <c r="D841" s="7" t="s">
        <v>6951</v>
      </c>
      <c r="E841" s="7" t="s">
        <v>6952</v>
      </c>
      <c r="F841" s="7" t="s">
        <v>6953</v>
      </c>
      <c r="G841" s="8" t="s">
        <v>6954</v>
      </c>
      <c r="H841" s="7" t="s">
        <v>6955</v>
      </c>
      <c r="I841" s="7" t="s">
        <v>6956</v>
      </c>
      <c r="J841" s="7" t="s">
        <v>6957</v>
      </c>
      <c r="K841" s="7" t="s">
        <v>4364</v>
      </c>
      <c r="L841" s="7" t="s">
        <v>6120</v>
      </c>
      <c r="M841" s="7" t="s">
        <v>3300</v>
      </c>
      <c r="N841" s="7" t="s">
        <v>6958</v>
      </c>
      <c r="O841" s="7">
        <v>1996</v>
      </c>
      <c r="P841" s="7">
        <v>13</v>
      </c>
      <c r="Q841" s="7">
        <v>47</v>
      </c>
      <c r="R841" s="7">
        <v>8</v>
      </c>
      <c r="S841" s="7">
        <v>2023</v>
      </c>
      <c r="T841">
        <f t="shared" si="26"/>
        <v>28</v>
      </c>
      <c r="U841">
        <f t="shared" si="27"/>
        <v>56</v>
      </c>
    </row>
    <row r="842" spans="1:21">
      <c r="A842">
        <v>841</v>
      </c>
      <c r="B842" t="s">
        <v>8013</v>
      </c>
      <c r="C842" s="7" t="s">
        <v>6959</v>
      </c>
      <c r="D842" s="7" t="s">
        <v>6960</v>
      </c>
      <c r="E842" s="7" t="s">
        <v>6961</v>
      </c>
      <c r="F842" s="7" t="s">
        <v>6962</v>
      </c>
      <c r="G842" s="8" t="s">
        <v>6963</v>
      </c>
      <c r="H842" s="7" t="s">
        <v>6964</v>
      </c>
      <c r="I842" s="7" t="s">
        <v>6965</v>
      </c>
      <c r="J842" s="7" t="s">
        <v>6966</v>
      </c>
      <c r="K842" s="7" t="s">
        <v>4364</v>
      </c>
      <c r="L842" s="7" t="s">
        <v>6120</v>
      </c>
      <c r="M842" s="7" t="s">
        <v>3300</v>
      </c>
      <c r="N842" s="7" t="s">
        <v>6958</v>
      </c>
      <c r="O842" s="7">
        <v>1997</v>
      </c>
      <c r="P842" s="7">
        <v>61</v>
      </c>
      <c r="Q842" s="7">
        <v>87</v>
      </c>
      <c r="R842" s="7">
        <v>6</v>
      </c>
      <c r="S842" s="7">
        <v>2023</v>
      </c>
      <c r="T842">
        <f t="shared" si="26"/>
        <v>27</v>
      </c>
      <c r="U842">
        <f t="shared" si="27"/>
        <v>54</v>
      </c>
    </row>
    <row r="843" spans="1:21">
      <c r="A843">
        <v>842</v>
      </c>
      <c r="B843" t="s">
        <v>8013</v>
      </c>
      <c r="C843" s="7" t="s">
        <v>6967</v>
      </c>
      <c r="D843" s="7" t="s">
        <v>6968</v>
      </c>
      <c r="E843" s="7" t="s">
        <v>6969</v>
      </c>
      <c r="F843" s="7" t="s">
        <v>6970</v>
      </c>
      <c r="G843" s="8" t="s">
        <v>6971</v>
      </c>
      <c r="H843" s="7" t="s">
        <v>6972</v>
      </c>
      <c r="I843" s="7" t="s">
        <v>6973</v>
      </c>
      <c r="J843" s="7" t="s">
        <v>6974</v>
      </c>
      <c r="K843" s="7" t="s">
        <v>4364</v>
      </c>
      <c r="L843" s="7" t="s">
        <v>6120</v>
      </c>
      <c r="M843" s="7" t="s">
        <v>3300</v>
      </c>
      <c r="N843" s="7" t="s">
        <v>6975</v>
      </c>
      <c r="O843" s="7">
        <v>1996</v>
      </c>
      <c r="P843" s="7">
        <v>48</v>
      </c>
      <c r="Q843" s="7">
        <v>95</v>
      </c>
      <c r="R843" s="7">
        <v>12</v>
      </c>
      <c r="S843" s="7">
        <v>2023</v>
      </c>
      <c r="T843">
        <f t="shared" si="26"/>
        <v>28</v>
      </c>
      <c r="U843">
        <f t="shared" si="27"/>
        <v>56</v>
      </c>
    </row>
    <row r="844" spans="1:21">
      <c r="A844">
        <v>843</v>
      </c>
      <c r="B844" t="s">
        <v>8013</v>
      </c>
      <c r="C844" s="7" t="s">
        <v>6976</v>
      </c>
      <c r="D844" s="7" t="s">
        <v>6977</v>
      </c>
      <c r="E844" s="7" t="s">
        <v>6978</v>
      </c>
      <c r="F844" s="7" t="s">
        <v>6979</v>
      </c>
      <c r="G844" s="8" t="s">
        <v>6980</v>
      </c>
      <c r="H844" s="7" t="s">
        <v>6981</v>
      </c>
      <c r="I844" s="7" t="s">
        <v>6982</v>
      </c>
      <c r="J844" s="7" t="s">
        <v>6983</v>
      </c>
      <c r="K844" s="7" t="s">
        <v>4364</v>
      </c>
      <c r="L844" s="7" t="s">
        <v>6120</v>
      </c>
      <c r="M844" s="7" t="s">
        <v>3300</v>
      </c>
      <c r="N844" s="7" t="s">
        <v>6984</v>
      </c>
      <c r="O844" s="7">
        <v>1997</v>
      </c>
      <c r="P844" s="7">
        <v>51</v>
      </c>
      <c r="Q844" s="7" t="s">
        <v>6985</v>
      </c>
      <c r="R844" s="7">
        <v>12</v>
      </c>
      <c r="S844" s="7">
        <v>2023</v>
      </c>
      <c r="T844">
        <f t="shared" si="26"/>
        <v>27</v>
      </c>
      <c r="U844">
        <f t="shared" si="27"/>
        <v>54</v>
      </c>
    </row>
    <row r="845" spans="1:21">
      <c r="A845">
        <v>844</v>
      </c>
      <c r="B845" t="s">
        <v>8013</v>
      </c>
      <c r="C845" s="7" t="s">
        <v>6986</v>
      </c>
      <c r="D845" s="7" t="s">
        <v>6987</v>
      </c>
      <c r="E845" s="7" t="s">
        <v>6988</v>
      </c>
      <c r="F845" s="7" t="s">
        <v>6989</v>
      </c>
      <c r="G845" s="8" t="s">
        <v>6990</v>
      </c>
      <c r="H845" s="7" t="s">
        <v>6991</v>
      </c>
      <c r="I845" s="7" t="s">
        <v>6992</v>
      </c>
      <c r="J845" s="7" t="s">
        <v>6993</v>
      </c>
      <c r="K845" s="7" t="s">
        <v>4364</v>
      </c>
      <c r="L845" s="7" t="s">
        <v>6120</v>
      </c>
      <c r="M845" s="7" t="s">
        <v>3300</v>
      </c>
      <c r="N845" s="7" t="s">
        <v>6984</v>
      </c>
      <c r="O845" s="7">
        <v>1996</v>
      </c>
      <c r="P845" s="7">
        <v>53</v>
      </c>
      <c r="Q845" s="7">
        <v>115</v>
      </c>
      <c r="R845" s="7">
        <v>20</v>
      </c>
      <c r="S845" s="7">
        <v>2023</v>
      </c>
      <c r="T845">
        <f t="shared" si="26"/>
        <v>28</v>
      </c>
      <c r="U845">
        <f t="shared" si="27"/>
        <v>56</v>
      </c>
    </row>
    <row r="846" spans="1:21">
      <c r="A846">
        <v>845</v>
      </c>
      <c r="B846" t="s">
        <v>8013</v>
      </c>
      <c r="C846" s="7" t="s">
        <v>6994</v>
      </c>
      <c r="D846" s="7" t="s">
        <v>6995</v>
      </c>
      <c r="E846" s="7" t="s">
        <v>6996</v>
      </c>
      <c r="F846" s="7" t="s">
        <v>6997</v>
      </c>
      <c r="G846" s="8" t="s">
        <v>6998</v>
      </c>
      <c r="H846" s="7" t="s">
        <v>6999</v>
      </c>
      <c r="I846" s="7" t="s">
        <v>7000</v>
      </c>
      <c r="J846" s="7" t="s">
        <v>7001</v>
      </c>
      <c r="K846" s="7" t="s">
        <v>4364</v>
      </c>
      <c r="L846" s="7" t="s">
        <v>6120</v>
      </c>
      <c r="M846" s="7" t="s">
        <v>3300</v>
      </c>
      <c r="N846" s="7" t="s">
        <v>6984</v>
      </c>
      <c r="O846" s="7">
        <v>1996</v>
      </c>
      <c r="P846" s="7">
        <v>61</v>
      </c>
      <c r="Q846" s="7">
        <v>191</v>
      </c>
      <c r="R846" s="7">
        <v>12</v>
      </c>
      <c r="S846" s="7">
        <v>2023</v>
      </c>
      <c r="T846">
        <f t="shared" si="26"/>
        <v>28</v>
      </c>
      <c r="U846">
        <f t="shared" si="27"/>
        <v>56</v>
      </c>
    </row>
    <row r="847" spans="1:21">
      <c r="A847">
        <v>846</v>
      </c>
      <c r="B847" t="s">
        <v>8013</v>
      </c>
      <c r="C847" s="9" t="s">
        <v>7002</v>
      </c>
      <c r="D847" s="7" t="s">
        <v>7003</v>
      </c>
      <c r="E847" s="7" t="s">
        <v>7004</v>
      </c>
      <c r="F847" s="7" t="s">
        <v>7005</v>
      </c>
      <c r="G847" s="8" t="s">
        <v>7006</v>
      </c>
      <c r="H847" s="7" t="s">
        <v>7007</v>
      </c>
      <c r="I847" s="7" t="s">
        <v>7008</v>
      </c>
      <c r="J847" s="7" t="s">
        <v>7009</v>
      </c>
      <c r="K847" s="7" t="s">
        <v>4364</v>
      </c>
      <c r="L847" s="9" t="s">
        <v>6120</v>
      </c>
      <c r="M847" s="7" t="s">
        <v>3300</v>
      </c>
      <c r="N847" s="7" t="s">
        <v>6984</v>
      </c>
      <c r="O847" s="7">
        <v>2003</v>
      </c>
      <c r="P847" s="7">
        <v>117</v>
      </c>
      <c r="Q847" s="7">
        <v>193</v>
      </c>
      <c r="R847" s="7">
        <v>4</v>
      </c>
      <c r="S847" s="7">
        <v>2023</v>
      </c>
      <c r="T847">
        <f t="shared" si="26"/>
        <v>21</v>
      </c>
      <c r="U847">
        <f t="shared" si="27"/>
        <v>42</v>
      </c>
    </row>
    <row r="848" spans="1:21">
      <c r="A848">
        <v>847</v>
      </c>
      <c r="B848" t="s">
        <v>8013</v>
      </c>
      <c r="C848" s="9" t="s">
        <v>7010</v>
      </c>
      <c r="D848" s="7" t="s">
        <v>7011</v>
      </c>
      <c r="E848" s="7" t="s">
        <v>7012</v>
      </c>
      <c r="F848" s="7" t="s">
        <v>7013</v>
      </c>
      <c r="G848" s="8" t="s">
        <v>7014</v>
      </c>
      <c r="H848" s="7" t="s">
        <v>7015</v>
      </c>
      <c r="I848" s="7" t="s">
        <v>7008</v>
      </c>
      <c r="J848" s="7" t="s">
        <v>7016</v>
      </c>
      <c r="K848" s="7" t="s">
        <v>4364</v>
      </c>
      <c r="L848" s="9" t="s">
        <v>6120</v>
      </c>
      <c r="M848" s="7" t="s">
        <v>3300</v>
      </c>
      <c r="N848" s="7" t="s">
        <v>6984</v>
      </c>
      <c r="O848" s="7">
        <v>2003</v>
      </c>
      <c r="P848" s="7">
        <v>116</v>
      </c>
      <c r="Q848" s="7">
        <v>192</v>
      </c>
      <c r="R848" s="7">
        <v>8</v>
      </c>
      <c r="S848" s="7">
        <v>2023</v>
      </c>
      <c r="T848">
        <f t="shared" si="26"/>
        <v>21</v>
      </c>
      <c r="U848">
        <f t="shared" si="27"/>
        <v>42</v>
      </c>
    </row>
    <row r="849" spans="1:21">
      <c r="A849">
        <v>848</v>
      </c>
      <c r="B849" t="s">
        <v>8013</v>
      </c>
      <c r="C849" s="7" t="s">
        <v>7017</v>
      </c>
      <c r="D849" s="7" t="s">
        <v>7018</v>
      </c>
      <c r="E849" s="7" t="s">
        <v>7019</v>
      </c>
      <c r="F849" s="7" t="s">
        <v>7020</v>
      </c>
      <c r="G849" s="8" t="s">
        <v>7021</v>
      </c>
      <c r="H849" s="7" t="s">
        <v>7022</v>
      </c>
      <c r="I849" s="7" t="s">
        <v>7023</v>
      </c>
      <c r="J849" s="7" t="s">
        <v>7024</v>
      </c>
      <c r="K849" s="7" t="s">
        <v>4364</v>
      </c>
      <c r="L849" s="7" t="s">
        <v>6120</v>
      </c>
      <c r="M849" s="7" t="s">
        <v>3300</v>
      </c>
      <c r="N849" s="7" t="s">
        <v>7025</v>
      </c>
      <c r="O849" s="7">
        <v>1999</v>
      </c>
      <c r="P849" s="7">
        <v>1</v>
      </c>
      <c r="Q849" s="7">
        <v>25</v>
      </c>
      <c r="R849" s="7">
        <v>12</v>
      </c>
      <c r="S849" s="7">
        <v>2023</v>
      </c>
      <c r="T849">
        <f t="shared" si="26"/>
        <v>25</v>
      </c>
      <c r="U849">
        <f t="shared" si="27"/>
        <v>50</v>
      </c>
    </row>
    <row r="850" spans="1:21">
      <c r="A850">
        <v>849</v>
      </c>
      <c r="B850" t="s">
        <v>8013</v>
      </c>
      <c r="C850" s="7" t="s">
        <v>7026</v>
      </c>
      <c r="D850" s="7" t="s">
        <v>7027</v>
      </c>
      <c r="E850" s="7" t="s">
        <v>7028</v>
      </c>
      <c r="F850" s="7" t="s">
        <v>7029</v>
      </c>
      <c r="G850" s="8" t="s">
        <v>7030</v>
      </c>
      <c r="H850" s="7" t="s">
        <v>7031</v>
      </c>
      <c r="I850" s="7" t="s">
        <v>7032</v>
      </c>
      <c r="J850" s="7" t="s">
        <v>7033</v>
      </c>
      <c r="K850" s="7" t="s">
        <v>4364</v>
      </c>
      <c r="L850" s="7" t="s">
        <v>6120</v>
      </c>
      <c r="M850" s="7" t="s">
        <v>3300</v>
      </c>
      <c r="N850" s="7" t="s">
        <v>7034</v>
      </c>
      <c r="O850" s="7">
        <v>1997</v>
      </c>
      <c r="P850" s="7">
        <v>44</v>
      </c>
      <c r="Q850" s="7">
        <v>70</v>
      </c>
      <c r="R850" s="7">
        <v>6</v>
      </c>
      <c r="S850" s="7">
        <v>2023</v>
      </c>
      <c r="T850">
        <f t="shared" si="26"/>
        <v>27</v>
      </c>
      <c r="U850">
        <f t="shared" si="27"/>
        <v>54</v>
      </c>
    </row>
    <row r="851" spans="1:21">
      <c r="A851">
        <v>850</v>
      </c>
      <c r="B851" t="s">
        <v>8013</v>
      </c>
      <c r="C851" s="7">
        <v>2248</v>
      </c>
      <c r="D851" s="7" t="s">
        <v>7035</v>
      </c>
      <c r="E851" s="7" t="s">
        <v>7036</v>
      </c>
      <c r="F851" s="7" t="s">
        <v>7037</v>
      </c>
      <c r="G851" s="8" t="s">
        <v>7038</v>
      </c>
      <c r="H851" s="7" t="s">
        <v>7039</v>
      </c>
      <c r="I851" s="7" t="s">
        <v>7040</v>
      </c>
      <c r="J851" s="7" t="s">
        <v>7041</v>
      </c>
      <c r="K851" s="7" t="s">
        <v>4364</v>
      </c>
      <c r="L851" s="7" t="s">
        <v>6120</v>
      </c>
      <c r="M851" s="7" t="s">
        <v>3300</v>
      </c>
      <c r="N851" s="7" t="s">
        <v>7034</v>
      </c>
      <c r="O851" s="7">
        <v>1998</v>
      </c>
      <c r="P851" s="7">
        <v>38</v>
      </c>
      <c r="Q851" s="7">
        <v>63</v>
      </c>
      <c r="R851" s="7">
        <v>12</v>
      </c>
      <c r="S851" s="7">
        <v>2023</v>
      </c>
      <c r="T851">
        <f t="shared" si="26"/>
        <v>26</v>
      </c>
      <c r="U851">
        <f t="shared" si="27"/>
        <v>52</v>
      </c>
    </row>
    <row r="852" spans="1:21">
      <c r="A852">
        <v>851</v>
      </c>
      <c r="B852" t="s">
        <v>8013</v>
      </c>
      <c r="C852" s="7" t="s">
        <v>7042</v>
      </c>
      <c r="D852" s="7" t="s">
        <v>7043</v>
      </c>
      <c r="E852" s="7" t="s">
        <v>7044</v>
      </c>
      <c r="F852" s="7" t="s">
        <v>7045</v>
      </c>
      <c r="G852" s="8" t="s">
        <v>7046</v>
      </c>
      <c r="H852" s="7" t="s">
        <v>7047</v>
      </c>
      <c r="I852" s="7" t="s">
        <v>7048</v>
      </c>
      <c r="J852" s="7" t="s">
        <v>7049</v>
      </c>
      <c r="K852" s="7" t="s">
        <v>4364</v>
      </c>
      <c r="L852" s="7" t="s">
        <v>6120</v>
      </c>
      <c r="M852" s="7" t="s">
        <v>3300</v>
      </c>
      <c r="N852" s="7" t="s">
        <v>7050</v>
      </c>
      <c r="O852" s="7">
        <v>1996</v>
      </c>
      <c r="P852" s="7">
        <v>12</v>
      </c>
      <c r="Q852" s="7">
        <v>40</v>
      </c>
      <c r="R852" s="7">
        <v>12</v>
      </c>
      <c r="S852" s="7">
        <v>2023</v>
      </c>
      <c r="T852">
        <f t="shared" si="26"/>
        <v>28</v>
      </c>
      <c r="U852">
        <f t="shared" si="27"/>
        <v>56</v>
      </c>
    </row>
    <row r="853" spans="1:21">
      <c r="A853">
        <v>852</v>
      </c>
      <c r="B853" t="s">
        <v>8013</v>
      </c>
      <c r="C853" s="7" t="s">
        <v>7051</v>
      </c>
      <c r="D853" s="7" t="s">
        <v>7052</v>
      </c>
      <c r="E853" s="7" t="s">
        <v>7053</v>
      </c>
      <c r="F853" s="7" t="s">
        <v>7054</v>
      </c>
      <c r="G853" s="8" t="s">
        <v>7055</v>
      </c>
      <c r="H853" s="7" t="s">
        <v>7056</v>
      </c>
      <c r="I853" s="7" t="s">
        <v>7057</v>
      </c>
      <c r="J853" s="7" t="s">
        <v>7058</v>
      </c>
      <c r="K853" s="7" t="s">
        <v>4364</v>
      </c>
      <c r="L853" s="7" t="s">
        <v>6120</v>
      </c>
      <c r="M853" s="7" t="s">
        <v>3300</v>
      </c>
      <c r="N853" s="7" t="s">
        <v>7050</v>
      </c>
      <c r="O853" s="7">
        <v>2008</v>
      </c>
      <c r="P853" s="7">
        <v>52</v>
      </c>
      <c r="Q853" s="7">
        <v>67</v>
      </c>
      <c r="R853" s="7">
        <v>12</v>
      </c>
      <c r="S853" s="7">
        <v>2023</v>
      </c>
      <c r="T853">
        <f t="shared" si="26"/>
        <v>16</v>
      </c>
      <c r="U853">
        <f t="shared" si="27"/>
        <v>32</v>
      </c>
    </row>
    <row r="854" spans="1:21">
      <c r="A854">
        <v>853</v>
      </c>
      <c r="B854" t="s">
        <v>8013</v>
      </c>
      <c r="C854" s="7" t="s">
        <v>7059</v>
      </c>
      <c r="D854" s="7" t="s">
        <v>7060</v>
      </c>
      <c r="E854" s="7" t="s">
        <v>7061</v>
      </c>
      <c r="F854" s="7" t="s">
        <v>7062</v>
      </c>
      <c r="G854" s="8" t="s">
        <v>7063</v>
      </c>
      <c r="H854" s="7" t="s">
        <v>7064</v>
      </c>
      <c r="I854" s="7" t="s">
        <v>7065</v>
      </c>
      <c r="J854" s="7" t="s">
        <v>7066</v>
      </c>
      <c r="K854" s="7" t="s">
        <v>4364</v>
      </c>
      <c r="L854" s="7" t="s">
        <v>6120</v>
      </c>
      <c r="M854" s="7" t="s">
        <v>3300</v>
      </c>
      <c r="N854" s="7" t="s">
        <v>7063</v>
      </c>
      <c r="O854" s="7">
        <v>1997</v>
      </c>
      <c r="P854" s="7">
        <v>23</v>
      </c>
      <c r="Q854" s="7" t="s">
        <v>2141</v>
      </c>
      <c r="R854" s="7">
        <v>12</v>
      </c>
      <c r="S854" s="7">
        <v>2023</v>
      </c>
      <c r="T854">
        <f t="shared" si="26"/>
        <v>27</v>
      </c>
      <c r="U854">
        <f t="shared" si="27"/>
        <v>54</v>
      </c>
    </row>
    <row r="855" spans="1:21">
      <c r="A855">
        <v>854</v>
      </c>
      <c r="B855" t="s">
        <v>8013</v>
      </c>
      <c r="C855" s="7" t="s">
        <v>7067</v>
      </c>
      <c r="D855" s="7" t="s">
        <v>7068</v>
      </c>
      <c r="E855" s="7" t="s">
        <v>7069</v>
      </c>
      <c r="F855" s="7" t="s">
        <v>7070</v>
      </c>
      <c r="G855" s="8" t="s">
        <v>7071</v>
      </c>
      <c r="H855" s="7" t="s">
        <v>7072</v>
      </c>
      <c r="I855" s="7" t="s">
        <v>7073</v>
      </c>
      <c r="J855" s="7" t="s">
        <v>7074</v>
      </c>
      <c r="K855" s="7" t="s">
        <v>4364</v>
      </c>
      <c r="L855" s="7" t="s">
        <v>6120</v>
      </c>
      <c r="M855" s="7" t="s">
        <v>3300</v>
      </c>
      <c r="N855" s="7" t="s">
        <v>7075</v>
      </c>
      <c r="O855" s="7">
        <v>1996</v>
      </c>
      <c r="P855" s="7">
        <v>22</v>
      </c>
      <c r="Q855" s="7">
        <v>77</v>
      </c>
      <c r="R855" s="7">
        <v>6</v>
      </c>
      <c r="S855" s="7">
        <v>2023</v>
      </c>
      <c r="T855">
        <f t="shared" si="26"/>
        <v>28</v>
      </c>
      <c r="U855">
        <f t="shared" si="27"/>
        <v>56</v>
      </c>
    </row>
    <row r="856" spans="1:21">
      <c r="A856">
        <v>855</v>
      </c>
      <c r="B856" t="s">
        <v>8013</v>
      </c>
      <c r="C856" s="7" t="s">
        <v>7076</v>
      </c>
      <c r="D856" s="7" t="s">
        <v>7077</v>
      </c>
      <c r="E856" s="7" t="s">
        <v>7078</v>
      </c>
      <c r="F856" s="7" t="s">
        <v>7079</v>
      </c>
      <c r="G856" s="8" t="s">
        <v>7080</v>
      </c>
      <c r="H856" s="7" t="s">
        <v>7081</v>
      </c>
      <c r="I856" s="7" t="s">
        <v>7082</v>
      </c>
      <c r="J856" s="7" t="s">
        <v>7083</v>
      </c>
      <c r="K856" s="7" t="s">
        <v>4364</v>
      </c>
      <c r="L856" s="7" t="s">
        <v>6120</v>
      </c>
      <c r="M856" s="7" t="s">
        <v>3300</v>
      </c>
      <c r="N856" s="7" t="s">
        <v>7075</v>
      </c>
      <c r="O856" s="7">
        <v>1996</v>
      </c>
      <c r="P856" s="7">
        <v>29</v>
      </c>
      <c r="Q856" s="7">
        <v>83</v>
      </c>
      <c r="R856" s="7">
        <v>8</v>
      </c>
      <c r="S856" s="7">
        <v>2023</v>
      </c>
      <c r="T856">
        <f t="shared" si="26"/>
        <v>28</v>
      </c>
      <c r="U856">
        <f t="shared" si="27"/>
        <v>56</v>
      </c>
    </row>
    <row r="857" spans="1:21">
      <c r="A857">
        <v>856</v>
      </c>
      <c r="B857" t="s">
        <v>8013</v>
      </c>
      <c r="C857" s="7" t="s">
        <v>7084</v>
      </c>
      <c r="D857" s="7" t="s">
        <v>7085</v>
      </c>
      <c r="E857" s="7" t="s">
        <v>7086</v>
      </c>
      <c r="F857" s="7" t="s">
        <v>7087</v>
      </c>
      <c r="G857" s="8" t="s">
        <v>7088</v>
      </c>
      <c r="H857" s="7" t="s">
        <v>7089</v>
      </c>
      <c r="I857" s="7" t="s">
        <v>7090</v>
      </c>
      <c r="J857" s="7" t="s">
        <v>7091</v>
      </c>
      <c r="K857" s="7" t="s">
        <v>4364</v>
      </c>
      <c r="L857" s="7" t="s">
        <v>6120</v>
      </c>
      <c r="M857" s="7" t="s">
        <v>3300</v>
      </c>
      <c r="N857" s="7" t="s">
        <v>7075</v>
      </c>
      <c r="O857" s="7">
        <v>1997</v>
      </c>
      <c r="P857" s="7">
        <v>22</v>
      </c>
      <c r="Q857" s="7" t="s">
        <v>7092</v>
      </c>
      <c r="R857" s="7">
        <v>8</v>
      </c>
      <c r="S857" s="7">
        <v>2023</v>
      </c>
      <c r="T857">
        <f t="shared" si="26"/>
        <v>27</v>
      </c>
      <c r="U857">
        <f t="shared" si="27"/>
        <v>54</v>
      </c>
    </row>
    <row r="858" spans="1:21">
      <c r="A858">
        <v>857</v>
      </c>
      <c r="B858" t="s">
        <v>8013</v>
      </c>
      <c r="C858" s="7" t="s">
        <v>7093</v>
      </c>
      <c r="D858" s="7" t="s">
        <v>7094</v>
      </c>
      <c r="E858" s="7" t="s">
        <v>7095</v>
      </c>
      <c r="F858" s="7" t="s">
        <v>7096</v>
      </c>
      <c r="G858" s="8" t="s">
        <v>7097</v>
      </c>
      <c r="H858" s="7" t="s">
        <v>7098</v>
      </c>
      <c r="I858" s="7" t="s">
        <v>7099</v>
      </c>
      <c r="J858" s="7" t="s">
        <v>7100</v>
      </c>
      <c r="K858" s="7" t="s">
        <v>4364</v>
      </c>
      <c r="L858" s="7" t="s">
        <v>6120</v>
      </c>
      <c r="M858" s="7" t="s">
        <v>3300</v>
      </c>
      <c r="N858" s="7" t="s">
        <v>7075</v>
      </c>
      <c r="O858" s="7">
        <v>1996</v>
      </c>
      <c r="P858" s="7">
        <v>43</v>
      </c>
      <c r="Q858" s="7">
        <v>101</v>
      </c>
      <c r="R858" s="7">
        <v>12</v>
      </c>
      <c r="S858" s="7">
        <v>2023</v>
      </c>
      <c r="T858">
        <f t="shared" si="26"/>
        <v>28</v>
      </c>
      <c r="U858">
        <f t="shared" si="27"/>
        <v>56</v>
      </c>
    </row>
    <row r="859" spans="1:21">
      <c r="A859">
        <v>858</v>
      </c>
      <c r="B859" t="s">
        <v>8013</v>
      </c>
      <c r="C859" s="7" t="s">
        <v>7101</v>
      </c>
      <c r="D859" s="7" t="s">
        <v>7102</v>
      </c>
      <c r="E859" s="7" t="s">
        <v>7103</v>
      </c>
      <c r="F859" s="7" t="s">
        <v>7104</v>
      </c>
      <c r="G859" s="8" t="s">
        <v>7105</v>
      </c>
      <c r="H859" s="7" t="s">
        <v>7106</v>
      </c>
      <c r="I859" s="7" t="s">
        <v>7107</v>
      </c>
      <c r="J859" s="7" t="s">
        <v>7108</v>
      </c>
      <c r="K859" s="7" t="s">
        <v>4364</v>
      </c>
      <c r="L859" s="7" t="s">
        <v>6120</v>
      </c>
      <c r="M859" s="7" t="s">
        <v>3300</v>
      </c>
      <c r="N859" s="7" t="s">
        <v>7075</v>
      </c>
      <c r="O859" s="7">
        <v>1997</v>
      </c>
      <c r="P859" s="7">
        <v>68</v>
      </c>
      <c r="Q859" s="7" t="s">
        <v>7109</v>
      </c>
      <c r="R859" s="7">
        <v>24</v>
      </c>
      <c r="S859" s="7">
        <v>2023</v>
      </c>
      <c r="T859">
        <f t="shared" si="26"/>
        <v>27</v>
      </c>
      <c r="U859">
        <f t="shared" si="27"/>
        <v>54</v>
      </c>
    </row>
    <row r="860" spans="1:21">
      <c r="A860">
        <v>859</v>
      </c>
      <c r="B860" t="s">
        <v>8013</v>
      </c>
      <c r="C860" s="7" t="s">
        <v>7110</v>
      </c>
      <c r="D860" s="7" t="s">
        <v>7111</v>
      </c>
      <c r="E860" s="7" t="s">
        <v>7112</v>
      </c>
      <c r="F860" s="7" t="s">
        <v>7113</v>
      </c>
      <c r="G860" s="8" t="s">
        <v>7114</v>
      </c>
      <c r="H860" s="7" t="s">
        <v>7115</v>
      </c>
      <c r="I860" s="7" t="s">
        <v>7116</v>
      </c>
      <c r="J860" s="7" t="s">
        <v>7117</v>
      </c>
      <c r="K860" s="7" t="s">
        <v>4364</v>
      </c>
      <c r="L860" s="7" t="s">
        <v>6120</v>
      </c>
      <c r="M860" s="7" t="s">
        <v>3300</v>
      </c>
      <c r="N860" s="7" t="s">
        <v>7075</v>
      </c>
      <c r="O860" s="7">
        <v>1996</v>
      </c>
      <c r="P860" s="7">
        <v>6</v>
      </c>
      <c r="Q860" s="7">
        <v>33</v>
      </c>
      <c r="R860" s="7">
        <v>12</v>
      </c>
      <c r="S860" s="7">
        <v>2023</v>
      </c>
      <c r="T860">
        <f t="shared" si="26"/>
        <v>28</v>
      </c>
      <c r="U860">
        <f t="shared" si="27"/>
        <v>56</v>
      </c>
    </row>
    <row r="861" spans="1:21">
      <c r="A861">
        <v>860</v>
      </c>
      <c r="B861" t="s">
        <v>8013</v>
      </c>
      <c r="C861" s="7" t="s">
        <v>7118</v>
      </c>
      <c r="D861" s="7" t="s">
        <v>7119</v>
      </c>
      <c r="E861" s="7" t="s">
        <v>7120</v>
      </c>
      <c r="F861" s="7" t="s">
        <v>7121</v>
      </c>
      <c r="G861" s="8" t="s">
        <v>7122</v>
      </c>
      <c r="H861" s="7" t="s">
        <v>7123</v>
      </c>
      <c r="I861" s="7" t="s">
        <v>7124</v>
      </c>
      <c r="J861" s="7" t="s">
        <v>7125</v>
      </c>
      <c r="K861" s="7" t="s">
        <v>4364</v>
      </c>
      <c r="L861" s="7" t="s">
        <v>6120</v>
      </c>
      <c r="M861" s="7" t="s">
        <v>3300</v>
      </c>
      <c r="N861" s="7" t="s">
        <v>7075</v>
      </c>
      <c r="O861" s="7">
        <v>1996</v>
      </c>
      <c r="P861" s="7">
        <v>16</v>
      </c>
      <c r="Q861" s="7">
        <v>71</v>
      </c>
      <c r="R861" s="7">
        <v>12</v>
      </c>
      <c r="S861" s="7">
        <v>2023</v>
      </c>
      <c r="T861">
        <f t="shared" si="26"/>
        <v>28</v>
      </c>
      <c r="U861">
        <f t="shared" si="27"/>
        <v>56</v>
      </c>
    </row>
    <row r="862" spans="1:21">
      <c r="A862">
        <v>861</v>
      </c>
      <c r="B862" t="s">
        <v>8013</v>
      </c>
      <c r="C862" s="7" t="s">
        <v>7126</v>
      </c>
      <c r="D862" s="7" t="s">
        <v>7127</v>
      </c>
      <c r="E862" s="7" t="s">
        <v>7128</v>
      </c>
      <c r="F862" s="7" t="s">
        <v>7129</v>
      </c>
      <c r="G862" s="8" t="s">
        <v>7130</v>
      </c>
      <c r="H862" s="7" t="s">
        <v>7131</v>
      </c>
      <c r="I862" s="7" t="s">
        <v>7132</v>
      </c>
      <c r="J862" s="7" t="s">
        <v>7133</v>
      </c>
      <c r="K862" s="7" t="s">
        <v>4364</v>
      </c>
      <c r="L862" s="7" t="s">
        <v>6120</v>
      </c>
      <c r="M862" s="7" t="s">
        <v>3300</v>
      </c>
      <c r="N862" s="7" t="s">
        <v>7075</v>
      </c>
      <c r="O862" s="7">
        <v>1997</v>
      </c>
      <c r="P862" s="7">
        <v>9</v>
      </c>
      <c r="Q862" s="7" t="s">
        <v>7134</v>
      </c>
      <c r="R862" s="7">
        <v>24</v>
      </c>
      <c r="S862" s="7">
        <v>2023</v>
      </c>
      <c r="T862">
        <f t="shared" si="26"/>
        <v>27</v>
      </c>
      <c r="U862">
        <f t="shared" si="27"/>
        <v>54</v>
      </c>
    </row>
    <row r="863" spans="1:21">
      <c r="A863">
        <v>862</v>
      </c>
      <c r="B863" t="s">
        <v>8013</v>
      </c>
      <c r="C863" s="7" t="s">
        <v>7135</v>
      </c>
      <c r="D863" s="7" t="s">
        <v>7136</v>
      </c>
      <c r="E863" s="7" t="s">
        <v>7137</v>
      </c>
      <c r="F863" s="7" t="s">
        <v>7138</v>
      </c>
      <c r="G863" s="8" t="s">
        <v>7139</v>
      </c>
      <c r="H863" s="7" t="s">
        <v>7140</v>
      </c>
      <c r="I863" s="7" t="s">
        <v>7141</v>
      </c>
      <c r="J863" s="7" t="s">
        <v>7142</v>
      </c>
      <c r="K863" s="7" t="s">
        <v>4364</v>
      </c>
      <c r="L863" s="7" t="s">
        <v>6120</v>
      </c>
      <c r="M863" s="7" t="s">
        <v>3300</v>
      </c>
      <c r="N863" s="7" t="s">
        <v>7075</v>
      </c>
      <c r="O863" s="7">
        <v>1997</v>
      </c>
      <c r="P863" s="7">
        <v>2</v>
      </c>
      <c r="Q863" s="7">
        <v>28</v>
      </c>
      <c r="R863" s="7">
        <v>12</v>
      </c>
      <c r="S863" s="7">
        <v>2023</v>
      </c>
      <c r="T863">
        <f t="shared" si="26"/>
        <v>27</v>
      </c>
      <c r="U863">
        <f t="shared" si="27"/>
        <v>54</v>
      </c>
    </row>
    <row r="864" spans="1:21">
      <c r="A864">
        <v>863</v>
      </c>
      <c r="B864" t="s">
        <v>8013</v>
      </c>
      <c r="C864" s="7" t="s">
        <v>7143</v>
      </c>
      <c r="D864" s="7" t="s">
        <v>7144</v>
      </c>
      <c r="E864" s="7" t="s">
        <v>7145</v>
      </c>
      <c r="F864" s="7" t="s">
        <v>7146</v>
      </c>
      <c r="G864" s="8" t="s">
        <v>7147</v>
      </c>
      <c r="H864" s="7" t="s">
        <v>7148</v>
      </c>
      <c r="I864" s="7" t="s">
        <v>7149</v>
      </c>
      <c r="J864" s="16" t="s">
        <v>7150</v>
      </c>
      <c r="K864" s="7" t="s">
        <v>4364</v>
      </c>
      <c r="L864" s="7" t="s">
        <v>6120</v>
      </c>
      <c r="M864" s="7" t="s">
        <v>3300</v>
      </c>
      <c r="N864" s="7" t="s">
        <v>7151</v>
      </c>
      <c r="O864" s="7">
        <v>1996</v>
      </c>
      <c r="P864" s="7">
        <v>364</v>
      </c>
      <c r="Q864" s="7">
        <v>531</v>
      </c>
      <c r="R864" s="7">
        <v>18</v>
      </c>
      <c r="S864" s="7">
        <v>2023</v>
      </c>
      <c r="T864">
        <f t="shared" si="26"/>
        <v>28</v>
      </c>
      <c r="U864">
        <f t="shared" si="27"/>
        <v>56</v>
      </c>
    </row>
    <row r="865" spans="1:21">
      <c r="A865">
        <v>864</v>
      </c>
      <c r="B865" t="s">
        <v>8013</v>
      </c>
      <c r="C865" s="7" t="s">
        <v>7152</v>
      </c>
      <c r="D865" s="7" t="s">
        <v>7153</v>
      </c>
      <c r="E865" s="7" t="s">
        <v>7154</v>
      </c>
      <c r="F865" s="7" t="s">
        <v>7155</v>
      </c>
      <c r="G865" s="8" t="s">
        <v>7156</v>
      </c>
      <c r="H865" s="7" t="s">
        <v>7157</v>
      </c>
      <c r="I865" s="7" t="s">
        <v>7158</v>
      </c>
      <c r="J865" s="7" t="s">
        <v>7159</v>
      </c>
      <c r="K865" s="7" t="s">
        <v>4364</v>
      </c>
      <c r="L865" s="7" t="s">
        <v>6120</v>
      </c>
      <c r="M865" s="7" t="s">
        <v>7160</v>
      </c>
      <c r="N865" s="7" t="s">
        <v>7161</v>
      </c>
      <c r="O865" s="7">
        <v>1996</v>
      </c>
      <c r="P865" s="7">
        <v>16</v>
      </c>
      <c r="Q865" s="7">
        <v>43</v>
      </c>
      <c r="R865" s="7">
        <v>13</v>
      </c>
      <c r="S865" s="7">
        <v>2023</v>
      </c>
      <c r="T865">
        <f t="shared" si="26"/>
        <v>28</v>
      </c>
      <c r="U865">
        <f t="shared" si="27"/>
        <v>56</v>
      </c>
    </row>
    <row r="866" spans="1:21">
      <c r="A866">
        <v>865</v>
      </c>
      <c r="B866" t="s">
        <v>8013</v>
      </c>
      <c r="C866" s="9" t="s">
        <v>7162</v>
      </c>
      <c r="D866" s="7" t="s">
        <v>7163</v>
      </c>
      <c r="E866" s="7" t="s">
        <v>7164</v>
      </c>
      <c r="F866" s="7" t="s">
        <v>7165</v>
      </c>
      <c r="G866" s="10" t="s">
        <v>7166</v>
      </c>
      <c r="H866" s="9" t="s">
        <v>7167</v>
      </c>
      <c r="I866" s="9" t="s">
        <v>7168</v>
      </c>
      <c r="J866" s="7" t="s">
        <v>7169</v>
      </c>
      <c r="K866" s="9" t="s">
        <v>4364</v>
      </c>
      <c r="L866" s="9" t="s">
        <v>6120</v>
      </c>
      <c r="M866" s="7" t="s">
        <v>28</v>
      </c>
      <c r="N866" s="7" t="s">
        <v>7170</v>
      </c>
      <c r="O866" s="7">
        <v>1996</v>
      </c>
      <c r="P866" s="7">
        <v>30</v>
      </c>
      <c r="Q866" s="7">
        <v>58</v>
      </c>
      <c r="R866" s="7">
        <v>6</v>
      </c>
      <c r="S866" s="7">
        <v>2023</v>
      </c>
      <c r="T866">
        <f t="shared" si="26"/>
        <v>28</v>
      </c>
      <c r="U866">
        <f t="shared" si="27"/>
        <v>56</v>
      </c>
    </row>
    <row r="867" spans="1:21">
      <c r="A867">
        <v>866</v>
      </c>
      <c r="B867" t="s">
        <v>8013</v>
      </c>
      <c r="C867" s="7">
        <v>2114</v>
      </c>
      <c r="D867" s="7" t="s">
        <v>7171</v>
      </c>
      <c r="E867" s="7" t="s">
        <v>7172</v>
      </c>
      <c r="F867" s="7" t="s">
        <v>7173</v>
      </c>
      <c r="G867" s="8" t="s">
        <v>7174</v>
      </c>
      <c r="H867" s="7" t="s">
        <v>7175</v>
      </c>
      <c r="I867" s="7" t="s">
        <v>7176</v>
      </c>
      <c r="J867" s="7" t="s">
        <v>7177</v>
      </c>
      <c r="K867" s="7" t="s">
        <v>4364</v>
      </c>
      <c r="L867" s="7" t="s">
        <v>6120</v>
      </c>
      <c r="M867" s="7" t="s">
        <v>28</v>
      </c>
      <c r="N867" s="7" t="s">
        <v>7170</v>
      </c>
      <c r="O867" s="7">
        <v>1998</v>
      </c>
      <c r="P867" s="7">
        <v>100</v>
      </c>
      <c r="Q867" s="7">
        <v>125</v>
      </c>
      <c r="R867" s="7">
        <v>12</v>
      </c>
      <c r="S867" s="7">
        <v>2023</v>
      </c>
      <c r="T867">
        <f t="shared" si="26"/>
        <v>26</v>
      </c>
      <c r="U867">
        <f t="shared" si="27"/>
        <v>52</v>
      </c>
    </row>
    <row r="868" spans="1:21">
      <c r="A868">
        <v>867</v>
      </c>
      <c r="B868" t="s">
        <v>8013</v>
      </c>
      <c r="C868" s="7" t="s">
        <v>7178</v>
      </c>
      <c r="D868" s="7" t="s">
        <v>7179</v>
      </c>
      <c r="E868" s="7" t="s">
        <v>7180</v>
      </c>
      <c r="F868" s="7" t="s">
        <v>7181</v>
      </c>
      <c r="G868" s="8" t="s">
        <v>7182</v>
      </c>
      <c r="H868" s="7" t="s">
        <v>7183</v>
      </c>
      <c r="I868" s="7" t="s">
        <v>7184</v>
      </c>
      <c r="J868" s="7" t="s">
        <v>7185</v>
      </c>
      <c r="K868" s="7" t="s">
        <v>4364</v>
      </c>
      <c r="L868" s="7" t="s">
        <v>6120</v>
      </c>
      <c r="M868" s="7" t="s">
        <v>3300</v>
      </c>
      <c r="N868" s="7" t="s">
        <v>7186</v>
      </c>
      <c r="O868" s="7">
        <v>1997</v>
      </c>
      <c r="P868" s="7">
        <v>139</v>
      </c>
      <c r="Q868" s="7">
        <v>165</v>
      </c>
      <c r="R868" s="7">
        <v>4</v>
      </c>
      <c r="S868" s="7">
        <v>2023</v>
      </c>
      <c r="T868">
        <f t="shared" si="26"/>
        <v>27</v>
      </c>
      <c r="U868">
        <f t="shared" si="27"/>
        <v>54</v>
      </c>
    </row>
    <row r="869" spans="1:21">
      <c r="A869">
        <v>868</v>
      </c>
      <c r="B869" t="s">
        <v>8013</v>
      </c>
      <c r="C869" s="7" t="s">
        <v>7187</v>
      </c>
      <c r="D869" s="7" t="s">
        <v>7188</v>
      </c>
      <c r="E869" s="7" t="s">
        <v>7189</v>
      </c>
      <c r="F869" s="7" t="s">
        <v>7190</v>
      </c>
      <c r="G869" s="8" t="s">
        <v>7191</v>
      </c>
      <c r="H869" s="7" t="s">
        <v>7192</v>
      </c>
      <c r="I869" s="7" t="s">
        <v>7193</v>
      </c>
      <c r="J869" s="7" t="s">
        <v>7194</v>
      </c>
      <c r="K869" s="7" t="s">
        <v>4364</v>
      </c>
      <c r="L869" s="7" t="s">
        <v>6120</v>
      </c>
      <c r="M869" s="7" t="s">
        <v>7160</v>
      </c>
      <c r="N869" s="7" t="s">
        <v>7195</v>
      </c>
      <c r="O869" s="7">
        <v>2001</v>
      </c>
      <c r="P869" s="7">
        <v>19</v>
      </c>
      <c r="Q869" s="7">
        <v>41</v>
      </c>
      <c r="R869" s="7">
        <v>12</v>
      </c>
      <c r="S869" s="7">
        <v>2023</v>
      </c>
      <c r="T869">
        <f t="shared" si="26"/>
        <v>23</v>
      </c>
      <c r="U869">
        <f t="shared" si="27"/>
        <v>46</v>
      </c>
    </row>
    <row r="870" spans="1:21">
      <c r="A870">
        <v>869</v>
      </c>
      <c r="B870" t="s">
        <v>8013</v>
      </c>
      <c r="C870" s="7" t="s">
        <v>7196</v>
      </c>
      <c r="D870" s="7" t="s">
        <v>7197</v>
      </c>
      <c r="E870" s="7" t="s">
        <v>7198</v>
      </c>
      <c r="F870" s="7" t="s">
        <v>7199</v>
      </c>
      <c r="G870" s="8" t="s">
        <v>7200</v>
      </c>
      <c r="H870" s="7" t="s">
        <v>7201</v>
      </c>
      <c r="I870" s="7" t="s">
        <v>7202</v>
      </c>
      <c r="J870" s="7" t="s">
        <v>7203</v>
      </c>
      <c r="K870" s="7" t="s">
        <v>4364</v>
      </c>
      <c r="L870" s="7" t="s">
        <v>6120</v>
      </c>
      <c r="M870" s="7" t="s">
        <v>3300</v>
      </c>
      <c r="N870" s="7" t="s">
        <v>7204</v>
      </c>
      <c r="O870" s="7">
        <v>1995</v>
      </c>
      <c r="P870" s="7">
        <v>45</v>
      </c>
      <c r="Q870" s="7">
        <v>71</v>
      </c>
      <c r="R870" s="7">
        <v>4</v>
      </c>
      <c r="S870" s="7">
        <v>2023</v>
      </c>
      <c r="T870">
        <f t="shared" si="26"/>
        <v>29</v>
      </c>
      <c r="U870">
        <f t="shared" si="27"/>
        <v>58</v>
      </c>
    </row>
    <row r="871" spans="1:21">
      <c r="A871">
        <v>870</v>
      </c>
      <c r="B871" t="s">
        <v>8013</v>
      </c>
      <c r="C871" s="7" t="s">
        <v>7205</v>
      </c>
      <c r="D871" s="7" t="s">
        <v>7206</v>
      </c>
      <c r="E871" s="7" t="s">
        <v>7207</v>
      </c>
      <c r="F871" s="7" t="s">
        <v>7208</v>
      </c>
      <c r="G871" s="8" t="s">
        <v>7209</v>
      </c>
      <c r="H871" s="7" t="s">
        <v>7210</v>
      </c>
      <c r="I871" s="7" t="s">
        <v>7211</v>
      </c>
      <c r="J871" s="7" t="s">
        <v>7212</v>
      </c>
      <c r="K871" s="7" t="s">
        <v>4364</v>
      </c>
      <c r="L871" s="7" t="s">
        <v>6120</v>
      </c>
      <c r="M871" s="7" t="s">
        <v>3300</v>
      </c>
      <c r="N871" s="7" t="s">
        <v>7204</v>
      </c>
      <c r="O871" s="7">
        <v>1997</v>
      </c>
      <c r="P871" s="7">
        <v>33</v>
      </c>
      <c r="Q871" s="7">
        <v>59</v>
      </c>
      <c r="R871" s="7">
        <v>6</v>
      </c>
      <c r="S871" s="7">
        <v>2023</v>
      </c>
      <c r="T871">
        <f t="shared" si="26"/>
        <v>27</v>
      </c>
      <c r="U871">
        <f t="shared" si="27"/>
        <v>54</v>
      </c>
    </row>
    <row r="872" spans="1:21">
      <c r="A872">
        <v>871</v>
      </c>
      <c r="B872" t="s">
        <v>8013</v>
      </c>
      <c r="C872" s="7" t="s">
        <v>7213</v>
      </c>
      <c r="D872" s="7" t="s">
        <v>7214</v>
      </c>
      <c r="E872" s="7" t="s">
        <v>7215</v>
      </c>
      <c r="F872" s="7" t="s">
        <v>7216</v>
      </c>
      <c r="G872" s="8" t="s">
        <v>7217</v>
      </c>
      <c r="H872" s="7" t="s">
        <v>7218</v>
      </c>
      <c r="I872" s="7" t="s">
        <v>7219</v>
      </c>
      <c r="J872" s="7" t="s">
        <v>7220</v>
      </c>
      <c r="K872" s="7" t="s">
        <v>4364</v>
      </c>
      <c r="L872" s="7" t="s">
        <v>6120</v>
      </c>
      <c r="M872" s="7" t="s">
        <v>7160</v>
      </c>
      <c r="N872" s="7" t="s">
        <v>7221</v>
      </c>
      <c r="O872" s="7">
        <v>1997</v>
      </c>
      <c r="P872" s="7">
        <v>159</v>
      </c>
      <c r="Q872" s="7" t="s">
        <v>7222</v>
      </c>
      <c r="R872" s="7">
        <v>12</v>
      </c>
      <c r="S872" s="7">
        <v>2023</v>
      </c>
      <c r="T872">
        <f t="shared" si="26"/>
        <v>27</v>
      </c>
      <c r="U872">
        <f t="shared" si="27"/>
        <v>54</v>
      </c>
    </row>
    <row r="873" spans="1:21">
      <c r="A873">
        <v>872</v>
      </c>
      <c r="B873" t="s">
        <v>8013</v>
      </c>
      <c r="C873" s="7" t="s">
        <v>7223</v>
      </c>
      <c r="D873" s="7" t="s">
        <v>7224</v>
      </c>
      <c r="E873" s="7" t="s">
        <v>7225</v>
      </c>
      <c r="F873" s="7" t="s">
        <v>7226</v>
      </c>
      <c r="G873" s="8" t="s">
        <v>7227</v>
      </c>
      <c r="H873" s="7" t="s">
        <v>7228</v>
      </c>
      <c r="I873" s="7" t="s">
        <v>7229</v>
      </c>
      <c r="J873" s="7" t="s">
        <v>7230</v>
      </c>
      <c r="K873" s="7" t="s">
        <v>4364</v>
      </c>
      <c r="L873" s="7" t="s">
        <v>6120</v>
      </c>
      <c r="M873" s="7" t="s">
        <v>3300</v>
      </c>
      <c r="N873" s="7" t="s">
        <v>7231</v>
      </c>
      <c r="O873" s="7">
        <v>1997</v>
      </c>
      <c r="P873" s="7">
        <v>116</v>
      </c>
      <c r="Q873" s="7">
        <v>142</v>
      </c>
      <c r="R873" s="7">
        <v>6</v>
      </c>
      <c r="S873" s="7">
        <v>2023</v>
      </c>
      <c r="T873">
        <f t="shared" si="26"/>
        <v>27</v>
      </c>
      <c r="U873">
        <f t="shared" si="27"/>
        <v>54</v>
      </c>
    </row>
    <row r="874" spans="1:21">
      <c r="A874">
        <v>873</v>
      </c>
      <c r="B874" t="s">
        <v>8013</v>
      </c>
      <c r="C874" s="7" t="s">
        <v>7232</v>
      </c>
      <c r="D874" s="7" t="s">
        <v>7233</v>
      </c>
      <c r="E874" s="7" t="s">
        <v>7234</v>
      </c>
      <c r="F874" s="7" t="s">
        <v>7235</v>
      </c>
      <c r="G874" s="8" t="s">
        <v>7236</v>
      </c>
      <c r="H874" s="7" t="s">
        <v>7237</v>
      </c>
      <c r="I874" s="7" t="s">
        <v>7238</v>
      </c>
      <c r="J874" s="7" t="s">
        <v>7239</v>
      </c>
      <c r="K874" s="7" t="s">
        <v>4364</v>
      </c>
      <c r="L874" s="7" t="s">
        <v>6120</v>
      </c>
      <c r="M874" s="7" t="s">
        <v>3300</v>
      </c>
      <c r="N874" s="7" t="s">
        <v>7240</v>
      </c>
      <c r="O874" s="7">
        <v>1998</v>
      </c>
      <c r="P874" s="7">
        <v>86</v>
      </c>
      <c r="Q874" s="7">
        <v>111</v>
      </c>
      <c r="R874" s="7">
        <v>12</v>
      </c>
      <c r="S874" s="7">
        <v>2023</v>
      </c>
      <c r="T874">
        <f t="shared" si="26"/>
        <v>26</v>
      </c>
      <c r="U874">
        <f t="shared" si="27"/>
        <v>52</v>
      </c>
    </row>
    <row r="875" spans="1:21">
      <c r="A875">
        <v>874</v>
      </c>
      <c r="B875" t="s">
        <v>8013</v>
      </c>
      <c r="C875" s="7" t="s">
        <v>7241</v>
      </c>
      <c r="D875" s="7" t="s">
        <v>7242</v>
      </c>
      <c r="E875" s="7" t="s">
        <v>7243</v>
      </c>
      <c r="F875" s="7" t="s">
        <v>7244</v>
      </c>
      <c r="G875" s="8" t="s">
        <v>7245</v>
      </c>
      <c r="H875" s="7" t="s">
        <v>7246</v>
      </c>
      <c r="I875" s="7" t="s">
        <v>7247</v>
      </c>
      <c r="J875" s="7" t="s">
        <v>7248</v>
      </c>
      <c r="K875" s="7" t="s">
        <v>4364</v>
      </c>
      <c r="L875" s="7" t="s">
        <v>6120</v>
      </c>
      <c r="M875" s="7" t="s">
        <v>3300</v>
      </c>
      <c r="N875" s="7" t="s">
        <v>7249</v>
      </c>
      <c r="O875" s="7">
        <v>1997</v>
      </c>
      <c r="P875" s="7">
        <v>144</v>
      </c>
      <c r="Q875" s="7">
        <v>171</v>
      </c>
      <c r="R875" s="7">
        <v>8</v>
      </c>
      <c r="S875" s="7">
        <v>2023</v>
      </c>
      <c r="T875">
        <f t="shared" si="26"/>
        <v>27</v>
      </c>
      <c r="U875">
        <f t="shared" si="27"/>
        <v>54</v>
      </c>
    </row>
    <row r="876" spans="1:21">
      <c r="A876">
        <v>875</v>
      </c>
      <c r="B876" t="s">
        <v>8013</v>
      </c>
      <c r="C876" s="7" t="s">
        <v>7250</v>
      </c>
      <c r="D876" s="7" t="s">
        <v>7251</v>
      </c>
      <c r="E876" s="7" t="s">
        <v>7252</v>
      </c>
      <c r="F876" s="7" t="s">
        <v>7253</v>
      </c>
      <c r="G876" s="8" t="s">
        <v>7254</v>
      </c>
      <c r="H876" s="7" t="s">
        <v>7255</v>
      </c>
      <c r="I876" s="7" t="s">
        <v>7256</v>
      </c>
      <c r="J876" s="7" t="s">
        <v>7257</v>
      </c>
      <c r="K876" s="7" t="s">
        <v>4364</v>
      </c>
      <c r="L876" s="7" t="s">
        <v>6120</v>
      </c>
      <c r="M876" s="7" t="s">
        <v>3300</v>
      </c>
      <c r="N876" s="7" t="s">
        <v>7249</v>
      </c>
      <c r="O876" s="7">
        <v>1997</v>
      </c>
      <c r="P876" s="7">
        <v>27</v>
      </c>
      <c r="Q876" s="7">
        <v>53</v>
      </c>
      <c r="R876" s="7">
        <v>6</v>
      </c>
      <c r="S876" s="7">
        <v>2023</v>
      </c>
      <c r="T876">
        <f t="shared" si="26"/>
        <v>27</v>
      </c>
      <c r="U876">
        <f t="shared" si="27"/>
        <v>54</v>
      </c>
    </row>
    <row r="877" spans="1:21">
      <c r="A877">
        <v>876</v>
      </c>
      <c r="B877" t="s">
        <v>8013</v>
      </c>
      <c r="C877" s="7" t="s">
        <v>7258</v>
      </c>
      <c r="D877" s="7" t="s">
        <v>7259</v>
      </c>
      <c r="E877" s="7" t="s">
        <v>7260</v>
      </c>
      <c r="F877" s="7" t="s">
        <v>7261</v>
      </c>
      <c r="G877" s="8" t="s">
        <v>7262</v>
      </c>
      <c r="H877" s="7" t="s">
        <v>7263</v>
      </c>
      <c r="I877" s="7" t="s">
        <v>7264</v>
      </c>
      <c r="J877" s="7" t="s">
        <v>7265</v>
      </c>
      <c r="K877" s="7" t="s">
        <v>4364</v>
      </c>
      <c r="L877" s="7" t="s">
        <v>6120</v>
      </c>
      <c r="M877" s="7" t="s">
        <v>3300</v>
      </c>
      <c r="N877" s="7" t="s">
        <v>7266</v>
      </c>
      <c r="O877" s="7">
        <v>1997</v>
      </c>
      <c r="P877" s="7">
        <v>11</v>
      </c>
      <c r="Q877" s="7" t="s">
        <v>7267</v>
      </c>
      <c r="R877" s="7">
        <v>24</v>
      </c>
      <c r="S877" s="7">
        <v>2023</v>
      </c>
      <c r="T877">
        <f t="shared" si="26"/>
        <v>27</v>
      </c>
      <c r="U877">
        <f t="shared" si="27"/>
        <v>54</v>
      </c>
    </row>
    <row r="878" spans="1:21">
      <c r="A878">
        <v>877</v>
      </c>
      <c r="B878" t="s">
        <v>8013</v>
      </c>
      <c r="C878" s="7" t="s">
        <v>7268</v>
      </c>
      <c r="D878" s="7" t="s">
        <v>7269</v>
      </c>
      <c r="E878" s="7" t="s">
        <v>7270</v>
      </c>
      <c r="F878" s="7" t="s">
        <v>7271</v>
      </c>
      <c r="G878" s="8" t="s">
        <v>7272</v>
      </c>
      <c r="H878" s="7" t="s">
        <v>7273</v>
      </c>
      <c r="I878" s="7" t="s">
        <v>7274</v>
      </c>
      <c r="J878" s="7" t="s">
        <v>7275</v>
      </c>
      <c r="K878" s="7" t="s">
        <v>4364</v>
      </c>
      <c r="L878" s="7" t="s">
        <v>6120</v>
      </c>
      <c r="M878" s="7" t="s">
        <v>3300</v>
      </c>
      <c r="N878" s="7" t="s">
        <v>7266</v>
      </c>
      <c r="O878" s="7">
        <v>1997</v>
      </c>
      <c r="P878" s="7">
        <v>12</v>
      </c>
      <c r="Q878" s="7">
        <v>38</v>
      </c>
      <c r="R878" s="7">
        <v>6</v>
      </c>
      <c r="S878" s="7">
        <v>2023</v>
      </c>
      <c r="T878">
        <f t="shared" si="26"/>
        <v>27</v>
      </c>
      <c r="U878">
        <f t="shared" si="27"/>
        <v>54</v>
      </c>
    </row>
    <row r="879" spans="1:21">
      <c r="A879">
        <v>878</v>
      </c>
      <c r="B879" t="s">
        <v>8013</v>
      </c>
      <c r="C879" s="7" t="s">
        <v>7276</v>
      </c>
      <c r="D879" s="7" t="s">
        <v>7277</v>
      </c>
      <c r="E879" s="7" t="s">
        <v>7278</v>
      </c>
      <c r="F879" s="7" t="s">
        <v>7279</v>
      </c>
      <c r="G879" s="8" t="s">
        <v>7280</v>
      </c>
      <c r="H879" s="7" t="s">
        <v>7281</v>
      </c>
      <c r="I879" s="7" t="s">
        <v>7282</v>
      </c>
      <c r="J879" s="7" t="s">
        <v>7283</v>
      </c>
      <c r="K879" s="7" t="s">
        <v>4364</v>
      </c>
      <c r="L879" s="7" t="s">
        <v>6120</v>
      </c>
      <c r="M879" s="7" t="s">
        <v>3300</v>
      </c>
      <c r="N879" s="7" t="s">
        <v>7266</v>
      </c>
      <c r="O879" s="7">
        <v>1997</v>
      </c>
      <c r="P879" s="7">
        <v>99</v>
      </c>
      <c r="Q879" s="7">
        <v>175</v>
      </c>
      <c r="R879" s="7">
        <v>6</v>
      </c>
      <c r="S879" s="7">
        <v>2023</v>
      </c>
      <c r="T879">
        <f t="shared" si="26"/>
        <v>27</v>
      </c>
      <c r="U879">
        <f t="shared" si="27"/>
        <v>54</v>
      </c>
    </row>
    <row r="880" spans="1:21">
      <c r="A880">
        <v>879</v>
      </c>
      <c r="B880" t="s">
        <v>8013</v>
      </c>
      <c r="C880" s="7" t="s">
        <v>7284</v>
      </c>
      <c r="D880" s="7" t="s">
        <v>7285</v>
      </c>
      <c r="E880" s="7" t="s">
        <v>7286</v>
      </c>
      <c r="F880" s="7" t="s">
        <v>7287</v>
      </c>
      <c r="G880" s="8" t="s">
        <v>7249</v>
      </c>
      <c r="H880" s="7" t="s">
        <v>7288</v>
      </c>
      <c r="I880" s="7" t="s">
        <v>7289</v>
      </c>
      <c r="J880" s="7" t="s">
        <v>7290</v>
      </c>
      <c r="K880" s="7" t="s">
        <v>4364</v>
      </c>
      <c r="L880" s="7" t="s">
        <v>6120</v>
      </c>
      <c r="M880" s="7" t="s">
        <v>3300</v>
      </c>
      <c r="N880" s="7" t="s">
        <v>7266</v>
      </c>
      <c r="O880" s="7">
        <v>1997</v>
      </c>
      <c r="P880" s="7">
        <v>46</v>
      </c>
      <c r="Q880" s="7">
        <v>72</v>
      </c>
      <c r="R880" s="7">
        <v>9</v>
      </c>
      <c r="S880" s="7">
        <v>2023</v>
      </c>
      <c r="T880">
        <f t="shared" si="26"/>
        <v>27</v>
      </c>
      <c r="U880">
        <f t="shared" si="27"/>
        <v>54</v>
      </c>
    </row>
    <row r="881" spans="1:21">
      <c r="A881">
        <v>880</v>
      </c>
      <c r="B881" t="s">
        <v>8013</v>
      </c>
      <c r="C881" s="7" t="s">
        <v>7291</v>
      </c>
      <c r="D881" s="7" t="s">
        <v>7292</v>
      </c>
      <c r="E881" s="7" t="s">
        <v>7293</v>
      </c>
      <c r="F881" s="7" t="s">
        <v>7294</v>
      </c>
      <c r="G881" s="8" t="s">
        <v>7295</v>
      </c>
      <c r="H881" s="7" t="s">
        <v>7296</v>
      </c>
      <c r="I881" s="7" t="s">
        <v>7297</v>
      </c>
      <c r="J881" s="7" t="s">
        <v>7298</v>
      </c>
      <c r="K881" s="7" t="s">
        <v>4364</v>
      </c>
      <c r="L881" s="7" t="s">
        <v>6120</v>
      </c>
      <c r="M881" s="7" t="s">
        <v>3300</v>
      </c>
      <c r="N881" s="7" t="s">
        <v>7266</v>
      </c>
      <c r="O881" s="7">
        <v>1999</v>
      </c>
      <c r="P881" s="7">
        <v>1</v>
      </c>
      <c r="Q881" s="7">
        <v>25</v>
      </c>
      <c r="R881" s="7">
        <v>7</v>
      </c>
      <c r="S881" s="7">
        <v>2023</v>
      </c>
      <c r="T881">
        <f t="shared" si="26"/>
        <v>25</v>
      </c>
      <c r="U881">
        <f t="shared" si="27"/>
        <v>50</v>
      </c>
    </row>
    <row r="882" spans="1:21">
      <c r="A882">
        <v>881</v>
      </c>
      <c r="B882" t="s">
        <v>8013</v>
      </c>
      <c r="C882" s="7" t="s">
        <v>7299</v>
      </c>
      <c r="D882" s="7" t="s">
        <v>7300</v>
      </c>
      <c r="E882" s="7" t="s">
        <v>7301</v>
      </c>
      <c r="F882" s="7" t="s">
        <v>7302</v>
      </c>
      <c r="G882" s="8" t="s">
        <v>7303</v>
      </c>
      <c r="H882" s="7" t="s">
        <v>7304</v>
      </c>
      <c r="I882" s="7" t="s">
        <v>7305</v>
      </c>
      <c r="J882" s="7" t="s">
        <v>7306</v>
      </c>
      <c r="K882" s="7" t="s">
        <v>4364</v>
      </c>
      <c r="L882" s="7" t="s">
        <v>6120</v>
      </c>
      <c r="M882" s="7" t="s">
        <v>3300</v>
      </c>
      <c r="N882" s="7" t="s">
        <v>7266</v>
      </c>
      <c r="O882" s="7">
        <v>1997</v>
      </c>
      <c r="P882" s="7">
        <v>20</v>
      </c>
      <c r="Q882" s="7">
        <v>46</v>
      </c>
      <c r="R882" s="7">
        <v>12</v>
      </c>
      <c r="S882" s="7">
        <v>2023</v>
      </c>
      <c r="T882">
        <f t="shared" si="26"/>
        <v>27</v>
      </c>
      <c r="U882">
        <f t="shared" si="27"/>
        <v>54</v>
      </c>
    </row>
    <row r="883" spans="1:21">
      <c r="A883">
        <v>882</v>
      </c>
      <c r="B883" t="s">
        <v>8013</v>
      </c>
      <c r="C883" s="7" t="s">
        <v>7307</v>
      </c>
      <c r="D883" s="7" t="s">
        <v>7308</v>
      </c>
      <c r="E883" s="7" t="s">
        <v>7309</v>
      </c>
      <c r="F883" s="7" t="s">
        <v>7310</v>
      </c>
      <c r="G883" s="8" t="s">
        <v>7311</v>
      </c>
      <c r="H883" s="7" t="s">
        <v>7312</v>
      </c>
      <c r="I883" s="7" t="s">
        <v>7313</v>
      </c>
      <c r="J883" s="7" t="s">
        <v>7314</v>
      </c>
      <c r="K883" s="7" t="s">
        <v>4364</v>
      </c>
      <c r="L883" s="7" t="s">
        <v>6120</v>
      </c>
      <c r="M883" s="7" t="s">
        <v>3300</v>
      </c>
      <c r="N883" s="7" t="s">
        <v>7266</v>
      </c>
      <c r="O883" s="7">
        <v>1997</v>
      </c>
      <c r="P883" s="7">
        <v>135</v>
      </c>
      <c r="Q883" s="7" t="s">
        <v>7315</v>
      </c>
      <c r="R883" s="7">
        <v>24</v>
      </c>
      <c r="S883" s="7">
        <v>2023</v>
      </c>
      <c r="T883">
        <f t="shared" si="26"/>
        <v>27</v>
      </c>
      <c r="U883">
        <f t="shared" si="27"/>
        <v>54</v>
      </c>
    </row>
    <row r="884" spans="1:21">
      <c r="A884">
        <v>883</v>
      </c>
      <c r="B884" t="s">
        <v>8013</v>
      </c>
      <c r="C884" s="7" t="s">
        <v>7316</v>
      </c>
      <c r="D884" s="7" t="s">
        <v>7317</v>
      </c>
      <c r="E884" s="7" t="s">
        <v>7318</v>
      </c>
      <c r="F884" s="7" t="s">
        <v>7319</v>
      </c>
      <c r="G884" s="8" t="s">
        <v>7320</v>
      </c>
      <c r="H884" s="7" t="s">
        <v>7321</v>
      </c>
      <c r="I884" s="7" t="s">
        <v>7322</v>
      </c>
      <c r="J884" s="7" t="s">
        <v>7323</v>
      </c>
      <c r="K884" s="7" t="s">
        <v>4364</v>
      </c>
      <c r="L884" s="7" t="s">
        <v>6120</v>
      </c>
      <c r="M884" s="7" t="s">
        <v>3300</v>
      </c>
      <c r="N884" s="7" t="s">
        <v>7266</v>
      </c>
      <c r="O884" s="7">
        <v>1997</v>
      </c>
      <c r="P884" s="7">
        <v>17</v>
      </c>
      <c r="Q884" s="7">
        <v>2023</v>
      </c>
      <c r="R884" s="7">
        <v>12</v>
      </c>
      <c r="S884" s="7">
        <v>2023</v>
      </c>
      <c r="T884">
        <f t="shared" si="26"/>
        <v>27</v>
      </c>
      <c r="U884">
        <f t="shared" si="27"/>
        <v>54</v>
      </c>
    </row>
    <row r="885" spans="1:21">
      <c r="A885">
        <v>884</v>
      </c>
      <c r="B885" t="s">
        <v>8013</v>
      </c>
      <c r="C885" s="7" t="s">
        <v>7324</v>
      </c>
      <c r="D885" s="7" t="s">
        <v>7325</v>
      </c>
      <c r="E885" s="7" t="s">
        <v>7326</v>
      </c>
      <c r="F885" s="7" t="s">
        <v>7327</v>
      </c>
      <c r="G885" s="8" t="s">
        <v>7328</v>
      </c>
      <c r="H885" s="7" t="s">
        <v>7329</v>
      </c>
      <c r="I885" s="7" t="s">
        <v>7330</v>
      </c>
      <c r="J885" s="7" t="s">
        <v>7331</v>
      </c>
      <c r="K885" s="7" t="s">
        <v>4364</v>
      </c>
      <c r="L885" s="7" t="s">
        <v>6120</v>
      </c>
      <c r="M885" s="7" t="s">
        <v>3300</v>
      </c>
      <c r="N885" s="7" t="s">
        <v>7266</v>
      </c>
      <c r="O885" s="7">
        <v>2005</v>
      </c>
      <c r="P885" s="7">
        <v>47</v>
      </c>
      <c r="Q885" s="7">
        <v>65</v>
      </c>
      <c r="R885" s="7">
        <v>12</v>
      </c>
      <c r="S885" s="7">
        <v>2023</v>
      </c>
      <c r="T885">
        <f t="shared" si="26"/>
        <v>19</v>
      </c>
      <c r="U885">
        <f t="shared" si="27"/>
        <v>38</v>
      </c>
    </row>
    <row r="886" spans="1:21">
      <c r="A886">
        <v>885</v>
      </c>
      <c r="B886" t="s">
        <v>8013</v>
      </c>
      <c r="C886" s="7" t="s">
        <v>7332</v>
      </c>
      <c r="D886" s="7" t="s">
        <v>7333</v>
      </c>
      <c r="E886" s="7" t="s">
        <v>7334</v>
      </c>
      <c r="F886" s="7" t="s">
        <v>7335</v>
      </c>
      <c r="G886" s="8" t="s">
        <v>7336</v>
      </c>
      <c r="H886" s="7" t="s">
        <v>7337</v>
      </c>
      <c r="I886" s="7" t="s">
        <v>7338</v>
      </c>
      <c r="J886" s="7" t="s">
        <v>7339</v>
      </c>
      <c r="K886" s="7" t="s">
        <v>4364</v>
      </c>
      <c r="L886" s="7" t="s">
        <v>6120</v>
      </c>
      <c r="M886" s="7" t="s">
        <v>3300</v>
      </c>
      <c r="N886" s="7" t="s">
        <v>7266</v>
      </c>
      <c r="O886" s="7">
        <v>1997</v>
      </c>
      <c r="P886" s="7">
        <v>27</v>
      </c>
      <c r="Q886" s="7">
        <v>53</v>
      </c>
      <c r="R886" s="7">
        <v>3</v>
      </c>
      <c r="S886" s="7">
        <v>2023</v>
      </c>
      <c r="T886">
        <f t="shared" si="26"/>
        <v>27</v>
      </c>
      <c r="U886">
        <f t="shared" si="27"/>
        <v>54</v>
      </c>
    </row>
    <row r="887" spans="1:21">
      <c r="A887">
        <v>886</v>
      </c>
      <c r="B887" t="s">
        <v>8013</v>
      </c>
      <c r="C887" s="7" t="s">
        <v>7340</v>
      </c>
      <c r="D887" s="7" t="s">
        <v>7341</v>
      </c>
      <c r="E887" s="7" t="s">
        <v>7342</v>
      </c>
      <c r="F887" s="7" t="s">
        <v>7343</v>
      </c>
      <c r="G887" s="8" t="s">
        <v>7344</v>
      </c>
      <c r="H887" s="7" t="s">
        <v>7345</v>
      </c>
      <c r="I887" s="7" t="s">
        <v>7346</v>
      </c>
      <c r="J887" s="7" t="s">
        <v>7347</v>
      </c>
      <c r="K887" s="7" t="s">
        <v>4364</v>
      </c>
      <c r="L887" s="7" t="s">
        <v>6120</v>
      </c>
      <c r="M887" s="7" t="s">
        <v>3300</v>
      </c>
      <c r="N887" s="7" t="s">
        <v>7266</v>
      </c>
      <c r="O887" s="7">
        <v>1997</v>
      </c>
      <c r="P887" s="7">
        <v>14</v>
      </c>
      <c r="Q887" s="7">
        <v>40</v>
      </c>
      <c r="R887" s="7">
        <v>4</v>
      </c>
      <c r="S887" s="7">
        <v>2023</v>
      </c>
      <c r="T887">
        <f t="shared" si="26"/>
        <v>27</v>
      </c>
      <c r="U887">
        <f t="shared" si="27"/>
        <v>54</v>
      </c>
    </row>
    <row r="888" spans="1:21">
      <c r="A888">
        <v>887</v>
      </c>
      <c r="B888" t="s">
        <v>8013</v>
      </c>
      <c r="C888" s="7" t="s">
        <v>7348</v>
      </c>
      <c r="D888" s="7" t="s">
        <v>7349</v>
      </c>
      <c r="E888" s="7" t="s">
        <v>7350</v>
      </c>
      <c r="F888" s="7" t="s">
        <v>7351</v>
      </c>
      <c r="G888" s="8" t="s">
        <v>7352</v>
      </c>
      <c r="H888" s="7" t="s">
        <v>7353</v>
      </c>
      <c r="I888" s="7" t="s">
        <v>7354</v>
      </c>
      <c r="J888" s="7" t="s">
        <v>7355</v>
      </c>
      <c r="K888" s="7" t="s">
        <v>4364</v>
      </c>
      <c r="L888" s="7" t="s">
        <v>6120</v>
      </c>
      <c r="M888" s="7" t="s">
        <v>3300</v>
      </c>
      <c r="N888" s="7" t="s">
        <v>7266</v>
      </c>
      <c r="O888" s="7">
        <v>1997</v>
      </c>
      <c r="P888" s="7">
        <v>130</v>
      </c>
      <c r="Q888" s="7">
        <v>182</v>
      </c>
      <c r="R888" s="7">
        <v>6</v>
      </c>
      <c r="S888" s="7">
        <v>2023</v>
      </c>
      <c r="T888">
        <f t="shared" si="26"/>
        <v>27</v>
      </c>
      <c r="U888">
        <f t="shared" si="27"/>
        <v>54</v>
      </c>
    </row>
    <row r="889" spans="1:21">
      <c r="A889">
        <v>888</v>
      </c>
      <c r="B889" t="s">
        <v>8013</v>
      </c>
      <c r="C889" s="7">
        <v>2243</v>
      </c>
      <c r="D889" s="7" t="s">
        <v>7356</v>
      </c>
      <c r="E889" s="7" t="s">
        <v>7357</v>
      </c>
      <c r="F889" s="7" t="s">
        <v>7358</v>
      </c>
      <c r="G889" s="8" t="s">
        <v>7359</v>
      </c>
      <c r="H889" s="7" t="s">
        <v>7360</v>
      </c>
      <c r="I889" s="7" t="s">
        <v>7361</v>
      </c>
      <c r="J889" s="7" t="s">
        <v>7362</v>
      </c>
      <c r="K889" s="7" t="s">
        <v>4364</v>
      </c>
      <c r="L889" s="7" t="s">
        <v>6120</v>
      </c>
      <c r="M889" s="7" t="s">
        <v>3300</v>
      </c>
      <c r="N889" s="7" t="s">
        <v>7266</v>
      </c>
      <c r="O889" s="7">
        <v>2002</v>
      </c>
      <c r="P889" s="7">
        <v>113</v>
      </c>
      <c r="Q889" s="7">
        <v>134</v>
      </c>
      <c r="R889" s="7">
        <v>4</v>
      </c>
      <c r="S889" s="7">
        <v>2023</v>
      </c>
      <c r="T889">
        <f t="shared" si="26"/>
        <v>22</v>
      </c>
      <c r="U889">
        <f t="shared" si="27"/>
        <v>44</v>
      </c>
    </row>
    <row r="890" spans="1:21">
      <c r="A890">
        <v>889</v>
      </c>
      <c r="B890" t="s">
        <v>8013</v>
      </c>
      <c r="C890" s="7" t="s">
        <v>7363</v>
      </c>
      <c r="D890" s="7" t="s">
        <v>7364</v>
      </c>
      <c r="E890" s="7" t="s">
        <v>7365</v>
      </c>
      <c r="F890" s="7" t="s">
        <v>7366</v>
      </c>
      <c r="G890" s="8" t="s">
        <v>7367</v>
      </c>
      <c r="H890" s="7" t="s">
        <v>7368</v>
      </c>
      <c r="I890" s="7" t="s">
        <v>7369</v>
      </c>
      <c r="J890" s="7" t="s">
        <v>7370</v>
      </c>
      <c r="K890" s="7" t="s">
        <v>4364</v>
      </c>
      <c r="L890" s="7" t="s">
        <v>6120</v>
      </c>
      <c r="M890" s="7" t="s">
        <v>3300</v>
      </c>
      <c r="N890" s="7" t="s">
        <v>7371</v>
      </c>
      <c r="O890" s="7">
        <v>1997</v>
      </c>
      <c r="P890" s="7">
        <v>5</v>
      </c>
      <c r="Q890" s="7">
        <v>31</v>
      </c>
      <c r="R890" s="7">
        <v>8</v>
      </c>
      <c r="S890" s="7">
        <v>2023</v>
      </c>
      <c r="T890">
        <f t="shared" si="26"/>
        <v>27</v>
      </c>
      <c r="U890">
        <f t="shared" si="27"/>
        <v>54</v>
      </c>
    </row>
    <row r="891" spans="1:21">
      <c r="A891">
        <v>890</v>
      </c>
      <c r="B891" t="s">
        <v>8013</v>
      </c>
      <c r="C891" s="7" t="s">
        <v>7372</v>
      </c>
      <c r="D891" s="7" t="s">
        <v>7373</v>
      </c>
      <c r="E891" s="7" t="s">
        <v>7374</v>
      </c>
      <c r="F891" s="7" t="s">
        <v>7375</v>
      </c>
      <c r="G891" s="8" t="s">
        <v>5000</v>
      </c>
      <c r="H891" s="7" t="s">
        <v>7376</v>
      </c>
      <c r="I891" s="7" t="s">
        <v>7377</v>
      </c>
      <c r="J891" s="7" t="s">
        <v>7378</v>
      </c>
      <c r="K891" s="7" t="s">
        <v>4364</v>
      </c>
      <c r="L891" s="7" t="s">
        <v>6120</v>
      </c>
      <c r="M891" s="7" t="s">
        <v>3300</v>
      </c>
      <c r="N891" s="7" t="s">
        <v>5000</v>
      </c>
      <c r="O891" s="7">
        <v>1992</v>
      </c>
      <c r="P891" s="7">
        <v>1</v>
      </c>
      <c r="Q891" s="7">
        <v>32</v>
      </c>
      <c r="R891" s="7">
        <v>12</v>
      </c>
      <c r="S891" s="7">
        <v>2023</v>
      </c>
      <c r="T891">
        <f t="shared" si="26"/>
        <v>32</v>
      </c>
      <c r="U891">
        <f t="shared" si="27"/>
        <v>64</v>
      </c>
    </row>
    <row r="892" spans="1:21">
      <c r="A892">
        <v>891</v>
      </c>
      <c r="B892" t="s">
        <v>8013</v>
      </c>
      <c r="C892" s="7" t="s">
        <v>7379</v>
      </c>
      <c r="D892" s="7" t="s">
        <v>7380</v>
      </c>
      <c r="E892" s="7" t="s">
        <v>7381</v>
      </c>
      <c r="F892" s="7" t="s">
        <v>7382</v>
      </c>
      <c r="G892" s="8" t="s">
        <v>7383</v>
      </c>
      <c r="H892" s="7" t="s">
        <v>7384</v>
      </c>
      <c r="I892" s="7" t="s">
        <v>7385</v>
      </c>
      <c r="J892" s="7" t="s">
        <v>7386</v>
      </c>
      <c r="K892" s="7" t="s">
        <v>4364</v>
      </c>
      <c r="L892" s="7" t="s">
        <v>6120</v>
      </c>
      <c r="M892" s="7" t="s">
        <v>3300</v>
      </c>
      <c r="N892" s="7" t="s">
        <v>7387</v>
      </c>
      <c r="O892" s="7">
        <v>1997</v>
      </c>
      <c r="P892" s="7">
        <v>29</v>
      </c>
      <c r="Q892" s="7">
        <v>55</v>
      </c>
      <c r="R892" s="7">
        <v>6</v>
      </c>
      <c r="S892" s="7">
        <v>2023</v>
      </c>
      <c r="T892">
        <f t="shared" si="26"/>
        <v>27</v>
      </c>
      <c r="U892">
        <f t="shared" si="27"/>
        <v>54</v>
      </c>
    </row>
    <row r="893" spans="1:21">
      <c r="A893">
        <v>892</v>
      </c>
      <c r="B893" t="s">
        <v>8013</v>
      </c>
      <c r="C893" s="8" t="s">
        <v>7388</v>
      </c>
      <c r="D893" s="8" t="s">
        <v>1190</v>
      </c>
      <c r="E893" s="8" t="s">
        <v>7389</v>
      </c>
      <c r="F893" s="8" t="s">
        <v>7390</v>
      </c>
      <c r="G893" s="8" t="s">
        <v>7391</v>
      </c>
      <c r="H893" s="8" t="s">
        <v>7392</v>
      </c>
      <c r="I893" s="8" t="s">
        <v>7393</v>
      </c>
      <c r="J893" s="8" t="s">
        <v>7394</v>
      </c>
      <c r="K893" s="8" t="s">
        <v>4364</v>
      </c>
      <c r="L893" s="8" t="s">
        <v>6120</v>
      </c>
      <c r="M893" s="8" t="s">
        <v>3300</v>
      </c>
      <c r="N893" s="8" t="s">
        <v>7025</v>
      </c>
      <c r="O893" s="8">
        <v>2009</v>
      </c>
      <c r="P893" s="8">
        <v>1</v>
      </c>
      <c r="Q893" s="7">
        <v>15</v>
      </c>
      <c r="R893" s="7">
        <v>6</v>
      </c>
      <c r="S893" s="7">
        <v>2023</v>
      </c>
      <c r="T893">
        <f t="shared" si="26"/>
        <v>15</v>
      </c>
      <c r="U893">
        <f t="shared" si="27"/>
        <v>30</v>
      </c>
    </row>
    <row r="894" spans="1:21">
      <c r="A894">
        <v>893</v>
      </c>
      <c r="B894" t="s">
        <v>8013</v>
      </c>
      <c r="C894" s="7" t="s">
        <v>7395</v>
      </c>
      <c r="D894" s="7" t="s">
        <v>7396</v>
      </c>
      <c r="E894" s="7" t="s">
        <v>7397</v>
      </c>
      <c r="F894" s="7" t="s">
        <v>7398</v>
      </c>
      <c r="G894" s="8" t="s">
        <v>7399</v>
      </c>
      <c r="H894" s="7" t="s">
        <v>7400</v>
      </c>
      <c r="I894" s="7" t="s">
        <v>7401</v>
      </c>
      <c r="J894" s="7" t="s">
        <v>7402</v>
      </c>
      <c r="K894" s="7" t="s">
        <v>4364</v>
      </c>
      <c r="L894" s="7" t="s">
        <v>7403</v>
      </c>
      <c r="M894" s="7" t="s">
        <v>88</v>
      </c>
      <c r="N894" s="7" t="s">
        <v>7404</v>
      </c>
      <c r="O894" s="7">
        <v>1997</v>
      </c>
      <c r="P894" s="7">
        <v>98</v>
      </c>
      <c r="Q894" s="7">
        <v>151</v>
      </c>
      <c r="R894" s="7">
        <v>8</v>
      </c>
      <c r="S894" s="7">
        <v>2023</v>
      </c>
      <c r="T894">
        <f t="shared" si="26"/>
        <v>27</v>
      </c>
      <c r="U894">
        <f t="shared" si="27"/>
        <v>54</v>
      </c>
    </row>
    <row r="895" spans="1:21">
      <c r="A895">
        <v>894</v>
      </c>
      <c r="B895" t="s">
        <v>8013</v>
      </c>
      <c r="C895" s="7" t="s">
        <v>7405</v>
      </c>
      <c r="D895" s="7" t="s">
        <v>7406</v>
      </c>
      <c r="E895" s="7" t="s">
        <v>7407</v>
      </c>
      <c r="F895" s="7" t="s">
        <v>7408</v>
      </c>
      <c r="G895" s="8" t="s">
        <v>7409</v>
      </c>
      <c r="H895" s="7" t="s">
        <v>7410</v>
      </c>
      <c r="I895" s="7" t="s">
        <v>7411</v>
      </c>
      <c r="J895" s="7" t="s">
        <v>7412</v>
      </c>
      <c r="K895" s="7" t="s">
        <v>4364</v>
      </c>
      <c r="L895" s="7" t="s">
        <v>7403</v>
      </c>
      <c r="M895" s="7" t="s">
        <v>88</v>
      </c>
      <c r="N895" s="7" t="s">
        <v>7404</v>
      </c>
      <c r="O895" s="7">
        <v>1996</v>
      </c>
      <c r="P895" s="7">
        <v>27</v>
      </c>
      <c r="Q895" s="7" t="s">
        <v>7413</v>
      </c>
      <c r="R895" s="7">
        <v>8</v>
      </c>
      <c r="S895" s="7">
        <v>2023</v>
      </c>
      <c r="T895">
        <f t="shared" si="26"/>
        <v>28</v>
      </c>
      <c r="U895">
        <f t="shared" si="27"/>
        <v>56</v>
      </c>
    </row>
    <row r="896" spans="1:21">
      <c r="A896">
        <v>895</v>
      </c>
      <c r="B896" t="s">
        <v>8013</v>
      </c>
      <c r="C896" s="7" t="s">
        <v>7414</v>
      </c>
      <c r="D896" s="7" t="s">
        <v>7415</v>
      </c>
      <c r="E896" s="7" t="s">
        <v>7416</v>
      </c>
      <c r="F896" s="7" t="s">
        <v>7417</v>
      </c>
      <c r="G896" s="8" t="s">
        <v>7418</v>
      </c>
      <c r="H896" s="7" t="s">
        <v>7419</v>
      </c>
      <c r="I896" s="7" t="s">
        <v>7420</v>
      </c>
      <c r="J896" s="7" t="s">
        <v>7421</v>
      </c>
      <c r="K896" s="7" t="s">
        <v>4364</v>
      </c>
      <c r="L896" s="7" t="s">
        <v>7403</v>
      </c>
      <c r="M896" s="7" t="s">
        <v>88</v>
      </c>
      <c r="N896" s="7" t="s">
        <v>7404</v>
      </c>
      <c r="O896" s="7">
        <v>1996</v>
      </c>
      <c r="P896" s="7">
        <v>49</v>
      </c>
      <c r="Q896" s="7">
        <v>76</v>
      </c>
      <c r="R896" s="7">
        <v>12</v>
      </c>
      <c r="S896" s="7">
        <v>2023</v>
      </c>
      <c r="T896">
        <f t="shared" si="26"/>
        <v>28</v>
      </c>
      <c r="U896">
        <f t="shared" si="27"/>
        <v>56</v>
      </c>
    </row>
    <row r="897" spans="1:21">
      <c r="A897">
        <v>896</v>
      </c>
      <c r="B897" t="s">
        <v>8013</v>
      </c>
      <c r="C897" s="7" t="s">
        <v>7422</v>
      </c>
      <c r="D897" s="7" t="s">
        <v>7423</v>
      </c>
      <c r="E897" s="7" t="s">
        <v>7424</v>
      </c>
      <c r="F897" s="7" t="s">
        <v>7425</v>
      </c>
      <c r="G897" s="8" t="s">
        <v>7426</v>
      </c>
      <c r="H897" s="7" t="s">
        <v>7427</v>
      </c>
      <c r="I897" s="7" t="s">
        <v>7428</v>
      </c>
      <c r="J897" s="7" t="s">
        <v>7429</v>
      </c>
      <c r="K897" s="7" t="s">
        <v>4364</v>
      </c>
      <c r="L897" s="7" t="s">
        <v>7403</v>
      </c>
      <c r="M897" s="7" t="s">
        <v>88</v>
      </c>
      <c r="N897" s="7" t="s">
        <v>7430</v>
      </c>
      <c r="O897" s="7">
        <v>1997</v>
      </c>
      <c r="P897" s="7">
        <v>24</v>
      </c>
      <c r="Q897" s="7">
        <v>50</v>
      </c>
      <c r="R897" s="7">
        <v>4</v>
      </c>
      <c r="S897" s="7">
        <v>2023</v>
      </c>
      <c r="T897">
        <f t="shared" si="26"/>
        <v>27</v>
      </c>
      <c r="U897">
        <f t="shared" si="27"/>
        <v>54</v>
      </c>
    </row>
    <row r="898" spans="1:21">
      <c r="A898">
        <v>897</v>
      </c>
      <c r="B898" t="s">
        <v>8013</v>
      </c>
      <c r="C898" s="7" t="s">
        <v>7431</v>
      </c>
      <c r="D898" s="7" t="s">
        <v>7432</v>
      </c>
      <c r="E898" s="7" t="s">
        <v>7433</v>
      </c>
      <c r="F898" s="7" t="s">
        <v>7434</v>
      </c>
      <c r="G898" s="8" t="s">
        <v>7435</v>
      </c>
      <c r="H898" s="7" t="s">
        <v>7436</v>
      </c>
      <c r="I898" s="7" t="s">
        <v>7437</v>
      </c>
      <c r="J898" s="7" t="s">
        <v>7438</v>
      </c>
      <c r="K898" s="7" t="s">
        <v>4364</v>
      </c>
      <c r="L898" s="7" t="s">
        <v>7403</v>
      </c>
      <c r="M898" s="7" t="s">
        <v>88</v>
      </c>
      <c r="N898" s="7" t="s">
        <v>7430</v>
      </c>
      <c r="O898" s="7">
        <v>1996</v>
      </c>
      <c r="P898" s="7">
        <v>43</v>
      </c>
      <c r="Q898" s="7">
        <v>70</v>
      </c>
      <c r="R898" s="7">
        <v>8</v>
      </c>
      <c r="S898" s="7">
        <v>2023</v>
      </c>
      <c r="T898">
        <f t="shared" si="26"/>
        <v>28</v>
      </c>
      <c r="U898">
        <f t="shared" si="27"/>
        <v>56</v>
      </c>
    </row>
    <row r="899" spans="1:21">
      <c r="A899">
        <v>898</v>
      </c>
      <c r="B899" t="s">
        <v>8013</v>
      </c>
      <c r="C899" s="7" t="s">
        <v>7439</v>
      </c>
      <c r="D899" s="7" t="s">
        <v>7440</v>
      </c>
      <c r="E899" s="7" t="s">
        <v>7441</v>
      </c>
      <c r="F899" s="7" t="s">
        <v>7442</v>
      </c>
      <c r="G899" s="8" t="s">
        <v>7443</v>
      </c>
      <c r="H899" s="7" t="s">
        <v>7444</v>
      </c>
      <c r="I899" s="7" t="s">
        <v>7445</v>
      </c>
      <c r="J899" s="7" t="s">
        <v>7446</v>
      </c>
      <c r="K899" s="7" t="s">
        <v>4364</v>
      </c>
      <c r="L899" s="7" t="s">
        <v>7403</v>
      </c>
      <c r="M899" s="7" t="s">
        <v>88</v>
      </c>
      <c r="N899" s="7" t="s">
        <v>7430</v>
      </c>
      <c r="O899" s="7">
        <v>1997</v>
      </c>
      <c r="P899" s="7">
        <v>65</v>
      </c>
      <c r="Q899" s="7">
        <v>91</v>
      </c>
      <c r="R899" s="7">
        <v>3</v>
      </c>
      <c r="S899" s="7">
        <v>2023</v>
      </c>
      <c r="T899">
        <f t="shared" ref="T899:T962" si="28">S899-O899+1</f>
        <v>27</v>
      </c>
      <c r="U899">
        <f t="shared" ref="U899:U962" si="29">T899*2</f>
        <v>54</v>
      </c>
    </row>
    <row r="900" spans="1:21">
      <c r="A900">
        <v>899</v>
      </c>
      <c r="B900" t="s">
        <v>8013</v>
      </c>
      <c r="C900" s="7" t="s">
        <v>7447</v>
      </c>
      <c r="D900" s="7" t="s">
        <v>7448</v>
      </c>
      <c r="E900" s="7" t="s">
        <v>7449</v>
      </c>
      <c r="F900" s="7" t="s">
        <v>7450</v>
      </c>
      <c r="G900" s="8" t="s">
        <v>7451</v>
      </c>
      <c r="H900" s="7" t="s">
        <v>7452</v>
      </c>
      <c r="I900" s="7" t="s">
        <v>7453</v>
      </c>
      <c r="J900" s="7" t="s">
        <v>7454</v>
      </c>
      <c r="K900" s="7" t="s">
        <v>4364</v>
      </c>
      <c r="L900" s="7" t="s">
        <v>7403</v>
      </c>
      <c r="M900" s="7" t="s">
        <v>88</v>
      </c>
      <c r="N900" s="7" t="s">
        <v>7451</v>
      </c>
      <c r="O900" s="7">
        <v>1999</v>
      </c>
      <c r="P900" s="7">
        <v>55</v>
      </c>
      <c r="Q900" s="7">
        <v>79</v>
      </c>
      <c r="R900" s="7">
        <v>4</v>
      </c>
      <c r="S900" s="7">
        <v>2023</v>
      </c>
      <c r="T900">
        <f t="shared" si="28"/>
        <v>25</v>
      </c>
      <c r="U900">
        <f t="shared" si="29"/>
        <v>50</v>
      </c>
    </row>
    <row r="901" spans="1:21">
      <c r="A901">
        <v>900</v>
      </c>
      <c r="B901" t="s">
        <v>8013</v>
      </c>
      <c r="C901" s="7">
        <v>2221</v>
      </c>
      <c r="D901" s="7" t="s">
        <v>7455</v>
      </c>
      <c r="E901" s="7" t="s">
        <v>7456</v>
      </c>
      <c r="F901" s="7" t="s">
        <v>7457</v>
      </c>
      <c r="G901" s="8" t="s">
        <v>7458</v>
      </c>
      <c r="H901" s="7" t="s">
        <v>7459</v>
      </c>
      <c r="I901" s="7" t="s">
        <v>7460</v>
      </c>
      <c r="J901" s="7" t="s">
        <v>7461</v>
      </c>
      <c r="K901" s="7" t="s">
        <v>4364</v>
      </c>
      <c r="L901" s="7" t="s">
        <v>7403</v>
      </c>
      <c r="M901" s="7" t="s">
        <v>88</v>
      </c>
      <c r="N901" s="7" t="s">
        <v>7451</v>
      </c>
      <c r="O901" s="7">
        <v>1998</v>
      </c>
      <c r="P901" s="7">
        <v>40</v>
      </c>
      <c r="Q901" s="7">
        <v>65</v>
      </c>
      <c r="R901" s="7">
        <v>8</v>
      </c>
      <c r="S901" s="7">
        <v>2023</v>
      </c>
      <c r="T901">
        <f t="shared" si="28"/>
        <v>26</v>
      </c>
      <c r="U901">
        <f t="shared" si="29"/>
        <v>52</v>
      </c>
    </row>
    <row r="902" spans="1:21">
      <c r="A902">
        <v>901</v>
      </c>
      <c r="B902" t="s">
        <v>8013</v>
      </c>
      <c r="C902" s="7" t="s">
        <v>7462</v>
      </c>
      <c r="D902" s="7" t="s">
        <v>7463</v>
      </c>
      <c r="E902" s="7" t="s">
        <v>7464</v>
      </c>
      <c r="F902" s="7" t="s">
        <v>7465</v>
      </c>
      <c r="G902" s="8" t="s">
        <v>7466</v>
      </c>
      <c r="H902" s="7" t="s">
        <v>7467</v>
      </c>
      <c r="I902" s="7" t="s">
        <v>7468</v>
      </c>
      <c r="J902" s="7" t="s">
        <v>7469</v>
      </c>
      <c r="K902" s="7" t="s">
        <v>4364</v>
      </c>
      <c r="L902" s="7" t="s">
        <v>7403</v>
      </c>
      <c r="M902" s="7" t="s">
        <v>78</v>
      </c>
      <c r="N902" s="7" t="s">
        <v>7470</v>
      </c>
      <c r="O902" s="7">
        <v>1996</v>
      </c>
      <c r="P902" s="7">
        <v>12</v>
      </c>
      <c r="Q902" s="7">
        <v>39</v>
      </c>
      <c r="R902" s="7">
        <v>6</v>
      </c>
      <c r="S902" s="7">
        <v>2023</v>
      </c>
      <c r="T902">
        <f t="shared" si="28"/>
        <v>28</v>
      </c>
      <c r="U902">
        <f t="shared" si="29"/>
        <v>56</v>
      </c>
    </row>
    <row r="903" spans="1:21">
      <c r="A903">
        <v>902</v>
      </c>
      <c r="B903" t="s">
        <v>8013</v>
      </c>
      <c r="C903" s="7" t="s">
        <v>7471</v>
      </c>
      <c r="D903" s="7" t="s">
        <v>7472</v>
      </c>
      <c r="E903" s="7" t="s">
        <v>7473</v>
      </c>
      <c r="F903" s="7" t="s">
        <v>7474</v>
      </c>
      <c r="G903" s="8" t="s">
        <v>7475</v>
      </c>
      <c r="H903" s="7" t="s">
        <v>7476</v>
      </c>
      <c r="I903" s="7" t="s">
        <v>7477</v>
      </c>
      <c r="J903" s="7" t="s">
        <v>7478</v>
      </c>
      <c r="K903" s="7" t="s">
        <v>4364</v>
      </c>
      <c r="L903" s="7" t="s">
        <v>7403</v>
      </c>
      <c r="M903" s="7" t="s">
        <v>88</v>
      </c>
      <c r="N903" s="7" t="s">
        <v>7479</v>
      </c>
      <c r="O903" s="7">
        <v>2002</v>
      </c>
      <c r="P903" s="7">
        <v>1</v>
      </c>
      <c r="Q903" s="7">
        <v>22</v>
      </c>
      <c r="R903" s="7">
        <v>6</v>
      </c>
      <c r="S903" s="7">
        <v>2023</v>
      </c>
      <c r="T903">
        <f t="shared" si="28"/>
        <v>22</v>
      </c>
      <c r="U903">
        <f t="shared" si="29"/>
        <v>44</v>
      </c>
    </row>
    <row r="904" spans="1:21">
      <c r="A904">
        <v>903</v>
      </c>
      <c r="B904" t="s">
        <v>8013</v>
      </c>
      <c r="C904" s="14" t="s">
        <v>7480</v>
      </c>
      <c r="D904" s="7" t="s">
        <v>7481</v>
      </c>
      <c r="E904" s="7" t="s">
        <v>7482</v>
      </c>
      <c r="F904" s="7" t="s">
        <v>7483</v>
      </c>
      <c r="G904" s="8" t="s">
        <v>7484</v>
      </c>
      <c r="H904" s="9" t="s">
        <v>7485</v>
      </c>
      <c r="I904" s="9" t="s">
        <v>7486</v>
      </c>
      <c r="J904" s="7" t="s">
        <v>7487</v>
      </c>
      <c r="K904" s="7" t="s">
        <v>4364</v>
      </c>
      <c r="L904" s="9" t="s">
        <v>7403</v>
      </c>
      <c r="M904" s="7" t="s">
        <v>88</v>
      </c>
      <c r="N904" s="7" t="s">
        <v>7488</v>
      </c>
      <c r="O904" s="7">
        <v>2009</v>
      </c>
      <c r="P904" s="7">
        <v>1</v>
      </c>
      <c r="Q904" s="7">
        <v>15</v>
      </c>
      <c r="R904" s="7">
        <v>6</v>
      </c>
      <c r="S904" s="7">
        <v>2023</v>
      </c>
      <c r="T904">
        <f t="shared" si="28"/>
        <v>15</v>
      </c>
      <c r="U904">
        <f t="shared" si="29"/>
        <v>30</v>
      </c>
    </row>
    <row r="905" spans="1:21">
      <c r="A905">
        <v>904</v>
      </c>
      <c r="B905" t="s">
        <v>8013</v>
      </c>
      <c r="C905" s="7" t="s">
        <v>7489</v>
      </c>
      <c r="D905" s="7" t="s">
        <v>7490</v>
      </c>
      <c r="E905" s="7" t="s">
        <v>7491</v>
      </c>
      <c r="F905" s="7" t="s">
        <v>7492</v>
      </c>
      <c r="G905" s="8" t="s">
        <v>7493</v>
      </c>
      <c r="H905" s="7" t="s">
        <v>7494</v>
      </c>
      <c r="I905" s="7" t="s">
        <v>7495</v>
      </c>
      <c r="J905" s="7" t="s">
        <v>7496</v>
      </c>
      <c r="K905" s="7" t="s">
        <v>4364</v>
      </c>
      <c r="L905" s="7" t="s">
        <v>7403</v>
      </c>
      <c r="M905" s="7" t="s">
        <v>88</v>
      </c>
      <c r="N905" s="7" t="s">
        <v>7497</v>
      </c>
      <c r="O905" s="7">
        <v>2008</v>
      </c>
      <c r="P905" s="7">
        <v>1</v>
      </c>
      <c r="Q905" s="7">
        <v>16</v>
      </c>
      <c r="R905" s="7">
        <v>6</v>
      </c>
      <c r="S905" s="7">
        <v>2023</v>
      </c>
      <c r="T905">
        <f t="shared" si="28"/>
        <v>16</v>
      </c>
      <c r="U905">
        <f t="shared" si="29"/>
        <v>32</v>
      </c>
    </row>
    <row r="906" spans="1:21">
      <c r="A906">
        <v>905</v>
      </c>
      <c r="B906" t="s">
        <v>8013</v>
      </c>
      <c r="C906" s="7" t="s">
        <v>7498</v>
      </c>
      <c r="D906" s="7" t="s">
        <v>7499</v>
      </c>
      <c r="E906" s="7" t="s">
        <v>7500</v>
      </c>
      <c r="F906" s="7" t="s">
        <v>7501</v>
      </c>
      <c r="G906" s="8" t="s">
        <v>7502</v>
      </c>
      <c r="H906" s="7" t="s">
        <v>7503</v>
      </c>
      <c r="I906" s="7" t="s">
        <v>7504</v>
      </c>
      <c r="J906" s="7" t="s">
        <v>7505</v>
      </c>
      <c r="K906" s="7" t="s">
        <v>4364</v>
      </c>
      <c r="L906" s="7" t="s">
        <v>7403</v>
      </c>
      <c r="M906" s="7" t="s">
        <v>88</v>
      </c>
      <c r="N906" s="7" t="s">
        <v>7506</v>
      </c>
      <c r="O906" s="7">
        <v>1996</v>
      </c>
      <c r="P906" s="7">
        <v>12</v>
      </c>
      <c r="Q906" s="7">
        <v>39</v>
      </c>
      <c r="R906" s="7">
        <v>6</v>
      </c>
      <c r="S906" s="7">
        <v>2023</v>
      </c>
      <c r="T906">
        <f t="shared" si="28"/>
        <v>28</v>
      </c>
      <c r="U906">
        <f t="shared" si="29"/>
        <v>56</v>
      </c>
    </row>
    <row r="907" spans="1:21">
      <c r="A907">
        <v>906</v>
      </c>
      <c r="B907" t="s">
        <v>8013</v>
      </c>
      <c r="C907" s="7" t="s">
        <v>7507</v>
      </c>
      <c r="D907" s="7" t="s">
        <v>7508</v>
      </c>
      <c r="E907" s="7" t="s">
        <v>7509</v>
      </c>
      <c r="F907" s="7" t="s">
        <v>7510</v>
      </c>
      <c r="G907" s="8" t="s">
        <v>7511</v>
      </c>
      <c r="H907" s="7" t="s">
        <v>7512</v>
      </c>
      <c r="I907" s="7" t="s">
        <v>7513</v>
      </c>
      <c r="J907" s="7" t="s">
        <v>7514</v>
      </c>
      <c r="K907" s="7" t="s">
        <v>4364</v>
      </c>
      <c r="L907" s="7" t="s">
        <v>7403</v>
      </c>
      <c r="M907" s="7" t="s">
        <v>88</v>
      </c>
      <c r="N907" s="7" t="s">
        <v>7515</v>
      </c>
      <c r="O907" s="7">
        <v>1996</v>
      </c>
      <c r="P907" s="7">
        <v>8</v>
      </c>
      <c r="Q907" s="7" t="s">
        <v>7516</v>
      </c>
      <c r="R907" s="7">
        <v>8</v>
      </c>
      <c r="S907" s="7">
        <v>2023</v>
      </c>
      <c r="T907">
        <f t="shared" si="28"/>
        <v>28</v>
      </c>
      <c r="U907">
        <f t="shared" si="29"/>
        <v>56</v>
      </c>
    </row>
    <row r="908" spans="1:21">
      <c r="A908">
        <v>907</v>
      </c>
      <c r="B908" t="s">
        <v>8013</v>
      </c>
      <c r="C908" s="7" t="s">
        <v>7517</v>
      </c>
      <c r="D908" s="7" t="s">
        <v>7518</v>
      </c>
      <c r="E908" s="7" t="s">
        <v>7519</v>
      </c>
      <c r="F908" s="7" t="s">
        <v>7520</v>
      </c>
      <c r="G908" s="8" t="s">
        <v>7521</v>
      </c>
      <c r="H908" s="7" t="s">
        <v>7522</v>
      </c>
      <c r="I908" s="7" t="s">
        <v>7523</v>
      </c>
      <c r="J908" s="7" t="s">
        <v>7524</v>
      </c>
      <c r="K908" s="7" t="s">
        <v>4364</v>
      </c>
      <c r="L908" s="7" t="s">
        <v>7403</v>
      </c>
      <c r="M908" s="7" t="s">
        <v>88</v>
      </c>
      <c r="N908" s="7" t="s">
        <v>7525</v>
      </c>
      <c r="O908" s="7">
        <v>1996</v>
      </c>
      <c r="P908" s="7">
        <v>7</v>
      </c>
      <c r="Q908" s="7">
        <v>34</v>
      </c>
      <c r="R908" s="7">
        <v>8</v>
      </c>
      <c r="S908" s="7">
        <v>2023</v>
      </c>
      <c r="T908">
        <f t="shared" si="28"/>
        <v>28</v>
      </c>
      <c r="U908">
        <f t="shared" si="29"/>
        <v>56</v>
      </c>
    </row>
    <row r="909" spans="1:21">
      <c r="A909">
        <v>908</v>
      </c>
      <c r="B909" t="s">
        <v>8013</v>
      </c>
      <c r="C909" s="7" t="s">
        <v>7526</v>
      </c>
      <c r="D909" s="7" t="s">
        <v>7527</v>
      </c>
      <c r="E909" s="7" t="s">
        <v>7528</v>
      </c>
      <c r="F909" s="7" t="s">
        <v>7529</v>
      </c>
      <c r="G909" s="8" t="s">
        <v>7530</v>
      </c>
      <c r="H909" s="7" t="s">
        <v>7531</v>
      </c>
      <c r="I909" s="7" t="s">
        <v>7532</v>
      </c>
      <c r="J909" s="7" t="s">
        <v>7533</v>
      </c>
      <c r="K909" s="7" t="s">
        <v>4364</v>
      </c>
      <c r="L909" s="7" t="s">
        <v>7403</v>
      </c>
      <c r="M909" s="7" t="s">
        <v>88</v>
      </c>
      <c r="N909" s="7" t="s">
        <v>7534</v>
      </c>
      <c r="O909" s="7">
        <v>1996</v>
      </c>
      <c r="P909" s="7">
        <v>15</v>
      </c>
      <c r="Q909" s="7">
        <v>42</v>
      </c>
      <c r="R909" s="7">
        <v>30</v>
      </c>
      <c r="S909" s="7">
        <v>2023</v>
      </c>
      <c r="T909">
        <f t="shared" si="28"/>
        <v>28</v>
      </c>
      <c r="U909">
        <f t="shared" si="29"/>
        <v>56</v>
      </c>
    </row>
    <row r="910" spans="1:21">
      <c r="A910">
        <v>909</v>
      </c>
      <c r="B910" t="s">
        <v>8013</v>
      </c>
      <c r="C910" s="9" t="s">
        <v>7535</v>
      </c>
      <c r="D910" s="7" t="s">
        <v>7536</v>
      </c>
      <c r="E910" s="7" t="s">
        <v>7537</v>
      </c>
      <c r="F910" s="7" t="s">
        <v>7538</v>
      </c>
      <c r="G910" s="10" t="s">
        <v>7539</v>
      </c>
      <c r="H910" s="9" t="s">
        <v>7540</v>
      </c>
      <c r="I910" s="9" t="s">
        <v>7541</v>
      </c>
      <c r="J910" s="7" t="s">
        <v>7542</v>
      </c>
      <c r="K910" s="9" t="s">
        <v>4364</v>
      </c>
      <c r="L910" s="9" t="s">
        <v>7403</v>
      </c>
      <c r="M910" s="7" t="s">
        <v>88</v>
      </c>
      <c r="N910" s="7" t="s">
        <v>7543</v>
      </c>
      <c r="O910" s="7">
        <v>1997</v>
      </c>
      <c r="P910" s="7">
        <v>1</v>
      </c>
      <c r="Q910" s="7">
        <v>127</v>
      </c>
      <c r="R910" s="7">
        <v>12</v>
      </c>
      <c r="S910" s="7">
        <v>2023</v>
      </c>
      <c r="T910">
        <f t="shared" si="28"/>
        <v>27</v>
      </c>
      <c r="U910">
        <f t="shared" si="29"/>
        <v>54</v>
      </c>
    </row>
    <row r="911" spans="1:21">
      <c r="A911">
        <v>910</v>
      </c>
      <c r="B911" t="s">
        <v>8013</v>
      </c>
      <c r="C911" s="9" t="s">
        <v>7544</v>
      </c>
      <c r="D911" s="7" t="s">
        <v>7545</v>
      </c>
      <c r="E911" s="7" t="s">
        <v>7546</v>
      </c>
      <c r="F911" s="7" t="s">
        <v>7547</v>
      </c>
      <c r="G911" s="10" t="s">
        <v>7548</v>
      </c>
      <c r="H911" s="9" t="s">
        <v>7549</v>
      </c>
      <c r="I911" s="9" t="s">
        <v>7550</v>
      </c>
      <c r="J911" s="7" t="s">
        <v>7551</v>
      </c>
      <c r="K911" s="9" t="s">
        <v>4364</v>
      </c>
      <c r="L911" s="9" t="s">
        <v>7403</v>
      </c>
      <c r="M911" s="7" t="s">
        <v>88</v>
      </c>
      <c r="N911" s="7" t="s">
        <v>7543</v>
      </c>
      <c r="O911" s="7">
        <v>1926</v>
      </c>
      <c r="P911" s="7">
        <v>1</v>
      </c>
      <c r="Q911" s="7" t="s">
        <v>7552</v>
      </c>
      <c r="R911" s="7">
        <v>12</v>
      </c>
      <c r="S911" s="7">
        <v>2023</v>
      </c>
      <c r="T911">
        <f t="shared" si="28"/>
        <v>98</v>
      </c>
      <c r="U911">
        <f t="shared" si="29"/>
        <v>196</v>
      </c>
    </row>
    <row r="912" spans="1:21">
      <c r="A912">
        <v>911</v>
      </c>
      <c r="B912" t="s">
        <v>8013</v>
      </c>
      <c r="C912" s="8" t="s">
        <v>7553</v>
      </c>
      <c r="D912" s="7" t="s">
        <v>7554</v>
      </c>
      <c r="E912" s="7" t="s">
        <v>7555</v>
      </c>
      <c r="F912" s="7" t="s">
        <v>7556</v>
      </c>
      <c r="G912" s="8" t="s">
        <v>7557</v>
      </c>
      <c r="H912" s="7" t="s">
        <v>7558</v>
      </c>
      <c r="I912" s="7" t="s">
        <v>7559</v>
      </c>
      <c r="J912" s="7" t="s">
        <v>7560</v>
      </c>
      <c r="K912" s="7" t="s">
        <v>4364</v>
      </c>
      <c r="L912" s="7" t="s">
        <v>7403</v>
      </c>
      <c r="M912" s="7" t="s">
        <v>88</v>
      </c>
      <c r="N912" s="7" t="s">
        <v>7543</v>
      </c>
      <c r="O912" s="7">
        <v>1996</v>
      </c>
      <c r="P912" s="7">
        <v>4</v>
      </c>
      <c r="Q912" s="7">
        <v>31</v>
      </c>
      <c r="R912" s="7">
        <v>12</v>
      </c>
      <c r="S912" s="7">
        <v>2023</v>
      </c>
      <c r="T912">
        <f t="shared" si="28"/>
        <v>28</v>
      </c>
      <c r="U912">
        <f t="shared" si="29"/>
        <v>56</v>
      </c>
    </row>
    <row r="913" spans="1:21">
      <c r="A913">
        <v>912</v>
      </c>
      <c r="B913" t="s">
        <v>8013</v>
      </c>
      <c r="C913" s="11" t="s">
        <v>7561</v>
      </c>
      <c r="D913" s="7" t="s">
        <v>7562</v>
      </c>
      <c r="E913" s="7" t="s">
        <v>7563</v>
      </c>
      <c r="F913" s="7" t="s">
        <v>7564</v>
      </c>
      <c r="G913" s="8" t="s">
        <v>7565</v>
      </c>
      <c r="H913" s="7" t="s">
        <v>7566</v>
      </c>
      <c r="I913" s="7" t="s">
        <v>7567</v>
      </c>
      <c r="J913" s="7" t="s">
        <v>7568</v>
      </c>
      <c r="K913" s="7" t="s">
        <v>4364</v>
      </c>
      <c r="L913" s="9" t="s">
        <v>7403</v>
      </c>
      <c r="M913" s="7" t="s">
        <v>88</v>
      </c>
      <c r="N913" s="7" t="s">
        <v>7543</v>
      </c>
      <c r="O913" s="7">
        <v>1969</v>
      </c>
      <c r="P913" s="7">
        <v>1</v>
      </c>
      <c r="Q913" s="7">
        <v>55</v>
      </c>
      <c r="R913" s="7">
        <v>6</v>
      </c>
      <c r="S913" s="7">
        <v>2023</v>
      </c>
      <c r="T913">
        <f t="shared" si="28"/>
        <v>55</v>
      </c>
      <c r="U913">
        <f t="shared" si="29"/>
        <v>110</v>
      </c>
    </row>
    <row r="914" spans="1:21">
      <c r="A914">
        <v>913</v>
      </c>
      <c r="B914" t="s">
        <v>8013</v>
      </c>
      <c r="C914" s="7">
        <v>2250</v>
      </c>
      <c r="D914" s="7" t="s">
        <v>7569</v>
      </c>
      <c r="E914" s="7" t="s">
        <v>7570</v>
      </c>
      <c r="F914" s="7" t="s">
        <v>7571</v>
      </c>
      <c r="G914" s="8" t="s">
        <v>7572</v>
      </c>
      <c r="H914" s="7" t="s">
        <v>7573</v>
      </c>
      <c r="I914" s="7" t="s">
        <v>7574</v>
      </c>
      <c r="J914" s="7" t="s">
        <v>7575</v>
      </c>
      <c r="K914" s="7" t="s">
        <v>4364</v>
      </c>
      <c r="L914" s="7" t="s">
        <v>7403</v>
      </c>
      <c r="M914" s="7" t="s">
        <v>88</v>
      </c>
      <c r="N914" s="7" t="s">
        <v>7543</v>
      </c>
      <c r="O914" s="7">
        <v>2007</v>
      </c>
      <c r="P914" s="7">
        <v>30</v>
      </c>
      <c r="Q914" s="7">
        <v>46</v>
      </c>
      <c r="R914" s="7">
        <v>4</v>
      </c>
      <c r="S914" s="7">
        <v>2023</v>
      </c>
      <c r="T914">
        <f t="shared" si="28"/>
        <v>17</v>
      </c>
      <c r="U914">
        <f t="shared" si="29"/>
        <v>34</v>
      </c>
    </row>
    <row r="915" spans="1:21">
      <c r="A915">
        <v>914</v>
      </c>
      <c r="B915" t="s">
        <v>8013</v>
      </c>
      <c r="C915" s="7">
        <v>2239</v>
      </c>
      <c r="D915" s="7" t="s">
        <v>7576</v>
      </c>
      <c r="E915" s="7" t="s">
        <v>7577</v>
      </c>
      <c r="F915" s="7" t="s">
        <v>7578</v>
      </c>
      <c r="G915" s="8" t="s">
        <v>7579</v>
      </c>
      <c r="H915" s="7" t="s">
        <v>7580</v>
      </c>
      <c r="I915" s="7" t="s">
        <v>7581</v>
      </c>
      <c r="J915" s="7" t="s">
        <v>7582</v>
      </c>
      <c r="K915" s="7" t="s">
        <v>4364</v>
      </c>
      <c r="L915" s="7" t="s">
        <v>7403</v>
      </c>
      <c r="M915" s="7" t="s">
        <v>88</v>
      </c>
      <c r="N915" s="7" t="s">
        <v>7543</v>
      </c>
      <c r="O915" s="7">
        <v>2000</v>
      </c>
      <c r="P915" s="7">
        <v>209</v>
      </c>
      <c r="Q915" s="7">
        <v>296</v>
      </c>
      <c r="R915" s="7">
        <v>12</v>
      </c>
      <c r="S915" s="7">
        <v>2023</v>
      </c>
      <c r="T915">
        <f t="shared" si="28"/>
        <v>24</v>
      </c>
      <c r="U915">
        <f t="shared" si="29"/>
        <v>48</v>
      </c>
    </row>
    <row r="916" spans="1:21">
      <c r="A916">
        <v>915</v>
      </c>
      <c r="B916" t="s">
        <v>8013</v>
      </c>
      <c r="C916" s="7">
        <v>2233</v>
      </c>
      <c r="D916" s="7" t="s">
        <v>7583</v>
      </c>
      <c r="E916" s="7" t="s">
        <v>7584</v>
      </c>
      <c r="F916" s="7" t="s">
        <v>7585</v>
      </c>
      <c r="G916" s="8" t="s">
        <v>7586</v>
      </c>
      <c r="H916" s="7" t="s">
        <v>7587</v>
      </c>
      <c r="I916" s="7" t="s">
        <v>7588</v>
      </c>
      <c r="J916" s="7" t="s">
        <v>7589</v>
      </c>
      <c r="K916" s="7" t="s">
        <v>4364</v>
      </c>
      <c r="L916" s="7" t="s">
        <v>7403</v>
      </c>
      <c r="M916" s="7" t="s">
        <v>88</v>
      </c>
      <c r="N916" s="7" t="s">
        <v>7543</v>
      </c>
      <c r="O916" s="7">
        <v>1998</v>
      </c>
      <c r="P916" s="7">
        <v>78</v>
      </c>
      <c r="Q916" s="7">
        <v>103</v>
      </c>
      <c r="R916" s="7">
        <v>12</v>
      </c>
      <c r="S916" s="7">
        <v>2023</v>
      </c>
      <c r="T916">
        <f t="shared" si="28"/>
        <v>26</v>
      </c>
      <c r="U916">
        <f t="shared" si="29"/>
        <v>52</v>
      </c>
    </row>
    <row r="917" spans="1:21">
      <c r="A917">
        <v>916</v>
      </c>
      <c r="B917" t="s">
        <v>8013</v>
      </c>
      <c r="C917" s="7">
        <v>2130</v>
      </c>
      <c r="D917" s="7" t="s">
        <v>7590</v>
      </c>
      <c r="E917" s="7" t="s">
        <v>7590</v>
      </c>
      <c r="F917" s="7" t="s">
        <v>7591</v>
      </c>
      <c r="G917" s="8" t="s">
        <v>7592</v>
      </c>
      <c r="H917" s="7" t="s">
        <v>7593</v>
      </c>
      <c r="I917" s="7" t="s">
        <v>7594</v>
      </c>
      <c r="J917" s="7" t="s">
        <v>7595</v>
      </c>
      <c r="K917" s="7" t="s">
        <v>4364</v>
      </c>
      <c r="L917" s="7" t="s">
        <v>7403</v>
      </c>
      <c r="M917" s="7" t="s">
        <v>88</v>
      </c>
      <c r="N917" s="7" t="s">
        <v>7543</v>
      </c>
      <c r="O917" s="7">
        <v>2002</v>
      </c>
      <c r="P917" s="7">
        <v>1</v>
      </c>
      <c r="Q917" s="7">
        <v>23</v>
      </c>
      <c r="R917" s="7">
        <v>1</v>
      </c>
      <c r="S917" s="7">
        <v>2023</v>
      </c>
      <c r="T917">
        <f t="shared" si="28"/>
        <v>22</v>
      </c>
      <c r="U917">
        <f t="shared" si="29"/>
        <v>44</v>
      </c>
    </row>
    <row r="918" spans="1:21">
      <c r="A918">
        <v>917</v>
      </c>
      <c r="B918" t="s">
        <v>8013</v>
      </c>
      <c r="C918" s="7" t="s">
        <v>7596</v>
      </c>
      <c r="D918" s="7" t="s">
        <v>7597</v>
      </c>
      <c r="E918" s="7" t="s">
        <v>7598</v>
      </c>
      <c r="F918" s="7" t="s">
        <v>7599</v>
      </c>
      <c r="G918" s="8" t="s">
        <v>7600</v>
      </c>
      <c r="H918" s="7" t="s">
        <v>7601</v>
      </c>
      <c r="I918" s="7" t="s">
        <v>7602</v>
      </c>
      <c r="J918" s="7" t="s">
        <v>7603</v>
      </c>
      <c r="K918" s="7" t="s">
        <v>4364</v>
      </c>
      <c r="L918" s="7" t="s">
        <v>7403</v>
      </c>
      <c r="M918" s="7" t="s">
        <v>88</v>
      </c>
      <c r="N918" s="7" t="s">
        <v>7604</v>
      </c>
      <c r="O918" s="7">
        <v>1997</v>
      </c>
      <c r="P918" s="7">
        <v>18</v>
      </c>
      <c r="Q918" s="7">
        <v>45</v>
      </c>
      <c r="R918" s="7">
        <v>3</v>
      </c>
      <c r="S918" s="7">
        <v>2023</v>
      </c>
      <c r="T918">
        <f t="shared" si="28"/>
        <v>27</v>
      </c>
      <c r="U918">
        <f t="shared" si="29"/>
        <v>54</v>
      </c>
    </row>
    <row r="919" spans="1:21">
      <c r="A919">
        <v>918</v>
      </c>
      <c r="B919" t="s">
        <v>8013</v>
      </c>
      <c r="C919" s="7" t="s">
        <v>7605</v>
      </c>
      <c r="D919" s="7" t="s">
        <v>7606</v>
      </c>
      <c r="E919" s="7" t="s">
        <v>7607</v>
      </c>
      <c r="F919" s="7" t="s">
        <v>7608</v>
      </c>
      <c r="G919" s="8" t="s">
        <v>7609</v>
      </c>
      <c r="H919" s="7" t="s">
        <v>7610</v>
      </c>
      <c r="I919" s="7" t="s">
        <v>7611</v>
      </c>
      <c r="J919" s="7" t="s">
        <v>7612</v>
      </c>
      <c r="K919" s="7" t="s">
        <v>4364</v>
      </c>
      <c r="L919" s="7" t="s">
        <v>7403</v>
      </c>
      <c r="M919" s="7" t="s">
        <v>88</v>
      </c>
      <c r="N919" s="7" t="s">
        <v>7604</v>
      </c>
      <c r="O919" s="7">
        <v>1997</v>
      </c>
      <c r="P919" s="7">
        <v>24</v>
      </c>
      <c r="Q919" s="7">
        <v>51</v>
      </c>
      <c r="R919" s="7">
        <v>4</v>
      </c>
      <c r="S919" s="7">
        <v>2023</v>
      </c>
      <c r="T919">
        <f t="shared" si="28"/>
        <v>27</v>
      </c>
      <c r="U919">
        <f t="shared" si="29"/>
        <v>54</v>
      </c>
    </row>
    <row r="920" spans="1:21">
      <c r="A920">
        <v>919</v>
      </c>
      <c r="B920" t="s">
        <v>8013</v>
      </c>
      <c r="C920" s="7" t="s">
        <v>7613</v>
      </c>
      <c r="D920" s="7" t="s">
        <v>7614</v>
      </c>
      <c r="E920" s="7" t="s">
        <v>7615</v>
      </c>
      <c r="F920" s="7" t="s">
        <v>7616</v>
      </c>
      <c r="G920" s="8" t="s">
        <v>7617</v>
      </c>
      <c r="H920" s="7" t="s">
        <v>7618</v>
      </c>
      <c r="I920" s="7" t="s">
        <v>7619</v>
      </c>
      <c r="J920" s="7" t="s">
        <v>7620</v>
      </c>
      <c r="K920" s="7" t="s">
        <v>4364</v>
      </c>
      <c r="L920" s="7" t="s">
        <v>7403</v>
      </c>
      <c r="M920" s="7" t="s">
        <v>88</v>
      </c>
      <c r="N920" s="7" t="s">
        <v>7604</v>
      </c>
      <c r="O920" s="7">
        <v>1997</v>
      </c>
      <c r="P920" s="7">
        <v>39</v>
      </c>
      <c r="Q920" s="7">
        <v>65</v>
      </c>
      <c r="R920" s="7">
        <v>4</v>
      </c>
      <c r="S920" s="7">
        <v>2023</v>
      </c>
      <c r="T920">
        <f t="shared" si="28"/>
        <v>27</v>
      </c>
      <c r="U920">
        <f t="shared" si="29"/>
        <v>54</v>
      </c>
    </row>
    <row r="921" spans="1:21">
      <c r="A921">
        <v>920</v>
      </c>
      <c r="B921" t="s">
        <v>8013</v>
      </c>
      <c r="C921" s="7" t="s">
        <v>7621</v>
      </c>
      <c r="D921" s="7" t="s">
        <v>7622</v>
      </c>
      <c r="E921" s="7" t="s">
        <v>7623</v>
      </c>
      <c r="F921" s="7" t="s">
        <v>7624</v>
      </c>
      <c r="G921" s="8" t="s">
        <v>7625</v>
      </c>
      <c r="H921" s="7" t="s">
        <v>7626</v>
      </c>
      <c r="I921" s="7" t="s">
        <v>7627</v>
      </c>
      <c r="J921" s="7" t="s">
        <v>7628</v>
      </c>
      <c r="K921" s="7" t="s">
        <v>4364</v>
      </c>
      <c r="L921" s="7" t="s">
        <v>7403</v>
      </c>
      <c r="M921" s="7" t="s">
        <v>88</v>
      </c>
      <c r="N921" s="7" t="s">
        <v>7629</v>
      </c>
      <c r="O921" s="7">
        <v>1996</v>
      </c>
      <c r="P921" s="7">
        <v>21</v>
      </c>
      <c r="Q921" s="7" t="s">
        <v>7630</v>
      </c>
      <c r="R921" s="7">
        <v>12</v>
      </c>
      <c r="S921" s="7">
        <v>2023</v>
      </c>
      <c r="T921">
        <f t="shared" si="28"/>
        <v>28</v>
      </c>
      <c r="U921">
        <f t="shared" si="29"/>
        <v>56</v>
      </c>
    </row>
    <row r="922" spans="1:21">
      <c r="A922">
        <v>921</v>
      </c>
      <c r="B922" t="s">
        <v>8013</v>
      </c>
      <c r="C922" s="7" t="s">
        <v>7631</v>
      </c>
      <c r="D922" s="7" t="s">
        <v>7632</v>
      </c>
      <c r="E922" s="7" t="s">
        <v>7633</v>
      </c>
      <c r="F922" s="7" t="s">
        <v>7634</v>
      </c>
      <c r="G922" s="8" t="s">
        <v>7635</v>
      </c>
      <c r="H922" s="7" t="s">
        <v>7636</v>
      </c>
      <c r="I922" s="7" t="s">
        <v>7637</v>
      </c>
      <c r="J922" s="7" t="s">
        <v>7638</v>
      </c>
      <c r="K922" s="7" t="s">
        <v>4364</v>
      </c>
      <c r="L922" s="7" t="s">
        <v>7403</v>
      </c>
      <c r="M922" s="7" t="s">
        <v>88</v>
      </c>
      <c r="N922" s="7" t="s">
        <v>7639</v>
      </c>
      <c r="O922" s="7">
        <v>1996</v>
      </c>
      <c r="P922" s="7">
        <v>3</v>
      </c>
      <c r="Q922" s="7">
        <v>30</v>
      </c>
      <c r="R922" s="7">
        <v>6</v>
      </c>
      <c r="S922" s="7">
        <v>2023</v>
      </c>
      <c r="T922">
        <f t="shared" si="28"/>
        <v>28</v>
      </c>
      <c r="U922">
        <f t="shared" si="29"/>
        <v>56</v>
      </c>
    </row>
    <row r="923" spans="1:21">
      <c r="A923">
        <v>922</v>
      </c>
      <c r="B923" t="s">
        <v>8013</v>
      </c>
      <c r="C923" s="7" t="s">
        <v>7640</v>
      </c>
      <c r="D923" s="7" t="s">
        <v>7641</v>
      </c>
      <c r="E923" s="7" t="s">
        <v>7642</v>
      </c>
      <c r="F923" s="7" t="s">
        <v>7643</v>
      </c>
      <c r="G923" s="8" t="s">
        <v>7644</v>
      </c>
      <c r="H923" s="7" t="s">
        <v>7645</v>
      </c>
      <c r="I923" s="7" t="s">
        <v>7646</v>
      </c>
      <c r="J923" s="7" t="s">
        <v>7647</v>
      </c>
      <c r="K923" s="7" t="s">
        <v>4364</v>
      </c>
      <c r="L923" s="7" t="s">
        <v>7403</v>
      </c>
      <c r="M923" s="7" t="s">
        <v>88</v>
      </c>
      <c r="N923" s="7" t="s">
        <v>1040</v>
      </c>
      <c r="O923" s="7">
        <v>1996</v>
      </c>
      <c r="P923" s="7">
        <v>19</v>
      </c>
      <c r="Q923" s="7">
        <v>46</v>
      </c>
      <c r="R923" s="7">
        <v>18</v>
      </c>
      <c r="S923" s="7">
        <v>2023</v>
      </c>
      <c r="T923">
        <f t="shared" si="28"/>
        <v>28</v>
      </c>
      <c r="U923">
        <f t="shared" si="29"/>
        <v>56</v>
      </c>
    </row>
    <row r="924" spans="1:21">
      <c r="A924">
        <v>923</v>
      </c>
      <c r="B924" t="s">
        <v>8013</v>
      </c>
      <c r="C924" s="7" t="s">
        <v>7648</v>
      </c>
      <c r="D924" s="7" t="s">
        <v>7649</v>
      </c>
      <c r="E924" s="7" t="s">
        <v>7650</v>
      </c>
      <c r="F924" s="7" t="s">
        <v>7651</v>
      </c>
      <c r="G924" s="8" t="s">
        <v>7652</v>
      </c>
      <c r="H924" s="7" t="s">
        <v>7653</v>
      </c>
      <c r="I924" s="7" t="s">
        <v>7654</v>
      </c>
      <c r="J924" s="7" t="s">
        <v>7655</v>
      </c>
      <c r="K924" s="7" t="s">
        <v>4364</v>
      </c>
      <c r="L924" s="7" t="s">
        <v>7403</v>
      </c>
      <c r="M924" s="7" t="s">
        <v>88</v>
      </c>
      <c r="N924" s="7" t="s">
        <v>7656</v>
      </c>
      <c r="O924" s="7">
        <v>1997</v>
      </c>
      <c r="P924" s="7">
        <v>51</v>
      </c>
      <c r="Q924" s="7">
        <v>77</v>
      </c>
      <c r="R924" s="7">
        <v>4</v>
      </c>
      <c r="S924" s="7">
        <v>2023</v>
      </c>
      <c r="T924">
        <f t="shared" si="28"/>
        <v>27</v>
      </c>
      <c r="U924">
        <f t="shared" si="29"/>
        <v>54</v>
      </c>
    </row>
    <row r="925" spans="1:21">
      <c r="A925">
        <v>924</v>
      </c>
      <c r="B925" t="s">
        <v>8013</v>
      </c>
      <c r="C925" s="7" t="s">
        <v>7657</v>
      </c>
      <c r="D925" s="7" t="s">
        <v>7658</v>
      </c>
      <c r="E925" s="7" t="s">
        <v>7659</v>
      </c>
      <c r="F925" s="7" t="s">
        <v>7660</v>
      </c>
      <c r="G925" s="8" t="s">
        <v>7661</v>
      </c>
      <c r="H925" s="7" t="s">
        <v>7662</v>
      </c>
      <c r="I925" s="7" t="s">
        <v>7663</v>
      </c>
      <c r="J925" s="7" t="s">
        <v>7664</v>
      </c>
      <c r="K925" s="7" t="s">
        <v>4364</v>
      </c>
      <c r="L925" s="7" t="s">
        <v>7403</v>
      </c>
      <c r="M925" s="7" t="s">
        <v>88</v>
      </c>
      <c r="N925" s="7" t="s">
        <v>7665</v>
      </c>
      <c r="O925" s="7">
        <v>1997</v>
      </c>
      <c r="P925" s="7">
        <v>18</v>
      </c>
      <c r="Q925" s="7">
        <v>44</v>
      </c>
      <c r="R925" s="7">
        <v>6</v>
      </c>
      <c r="S925" s="7">
        <v>2023</v>
      </c>
      <c r="T925">
        <f t="shared" si="28"/>
        <v>27</v>
      </c>
      <c r="U925">
        <f t="shared" si="29"/>
        <v>54</v>
      </c>
    </row>
    <row r="926" spans="1:21">
      <c r="A926">
        <v>925</v>
      </c>
      <c r="B926" t="s">
        <v>8013</v>
      </c>
      <c r="C926" s="7">
        <v>2228</v>
      </c>
      <c r="D926" s="7" t="s">
        <v>7666</v>
      </c>
      <c r="E926" s="7" t="s">
        <v>7667</v>
      </c>
      <c r="F926" s="7" t="s">
        <v>7668</v>
      </c>
      <c r="G926" s="8" t="s">
        <v>7669</v>
      </c>
      <c r="H926" s="7" t="s">
        <v>7670</v>
      </c>
      <c r="I926" s="7" t="s">
        <v>7671</v>
      </c>
      <c r="J926" s="7" t="s">
        <v>7672</v>
      </c>
      <c r="K926" s="7" t="s">
        <v>4364</v>
      </c>
      <c r="L926" s="7" t="s">
        <v>7673</v>
      </c>
      <c r="M926" s="7" t="s">
        <v>1735</v>
      </c>
      <c r="N926" s="7" t="s">
        <v>7674</v>
      </c>
      <c r="O926" s="7">
        <v>1999</v>
      </c>
      <c r="P926" s="7">
        <v>320</v>
      </c>
      <c r="Q926" s="7">
        <v>344</v>
      </c>
      <c r="R926" s="7">
        <v>10</v>
      </c>
      <c r="S926" s="7">
        <v>2023</v>
      </c>
      <c r="T926">
        <f t="shared" si="28"/>
        <v>25</v>
      </c>
      <c r="U926">
        <f t="shared" si="29"/>
        <v>50</v>
      </c>
    </row>
    <row r="927" spans="1:21">
      <c r="A927">
        <v>926</v>
      </c>
      <c r="B927" t="s">
        <v>8013</v>
      </c>
      <c r="C927" s="11">
        <v>2414</v>
      </c>
      <c r="D927" s="7" t="s">
        <v>7675</v>
      </c>
      <c r="E927" s="7" t="s">
        <v>7676</v>
      </c>
      <c r="F927" s="7" t="s">
        <v>7677</v>
      </c>
      <c r="G927" s="10" t="s">
        <v>7678</v>
      </c>
      <c r="H927" s="9" t="s">
        <v>7679</v>
      </c>
      <c r="I927" s="9" t="s">
        <v>7680</v>
      </c>
      <c r="J927" s="7" t="s">
        <v>7681</v>
      </c>
      <c r="K927" s="9" t="s">
        <v>4364</v>
      </c>
      <c r="L927" s="7" t="s">
        <v>7673</v>
      </c>
      <c r="M927" s="7" t="s">
        <v>1735</v>
      </c>
      <c r="N927" s="7" t="s">
        <v>7682</v>
      </c>
      <c r="O927" s="7">
        <v>2007</v>
      </c>
      <c r="P927" s="7">
        <v>1</v>
      </c>
      <c r="Q927" s="7">
        <v>17</v>
      </c>
      <c r="R927" s="7">
        <v>12</v>
      </c>
      <c r="S927" s="7">
        <v>2023</v>
      </c>
      <c r="T927">
        <f t="shared" si="28"/>
        <v>17</v>
      </c>
      <c r="U927">
        <f t="shared" si="29"/>
        <v>34</v>
      </c>
    </row>
    <row r="928" spans="1:21">
      <c r="A928">
        <v>927</v>
      </c>
      <c r="B928" t="s">
        <v>8013</v>
      </c>
      <c r="C928" s="7">
        <v>2257</v>
      </c>
      <c r="D928" s="7" t="s">
        <v>7683</v>
      </c>
      <c r="E928" s="7" t="s">
        <v>7684</v>
      </c>
      <c r="F928" s="7" t="s">
        <v>7685</v>
      </c>
      <c r="G928" s="8" t="s">
        <v>7686</v>
      </c>
      <c r="H928" s="7" t="s">
        <v>7687</v>
      </c>
      <c r="I928" s="7" t="s">
        <v>7688</v>
      </c>
      <c r="J928" s="7" t="s">
        <v>7689</v>
      </c>
      <c r="K928" s="7" t="s">
        <v>4364</v>
      </c>
      <c r="L928" s="7" t="s">
        <v>7673</v>
      </c>
      <c r="M928" s="7" t="s">
        <v>1735</v>
      </c>
      <c r="N928" s="7" t="s">
        <v>7682</v>
      </c>
      <c r="O928" s="7">
        <v>1998</v>
      </c>
      <c r="P928" s="7">
        <v>510</v>
      </c>
      <c r="Q928" s="7">
        <v>535</v>
      </c>
      <c r="R928" s="7">
        <v>12</v>
      </c>
      <c r="S928" s="7">
        <v>2023</v>
      </c>
      <c r="T928">
        <f t="shared" si="28"/>
        <v>26</v>
      </c>
      <c r="U928">
        <f t="shared" si="29"/>
        <v>52</v>
      </c>
    </row>
    <row r="929" spans="1:21">
      <c r="A929">
        <v>928</v>
      </c>
      <c r="B929" t="s">
        <v>8013</v>
      </c>
      <c r="C929" s="7">
        <v>2244</v>
      </c>
      <c r="D929" s="7" t="s">
        <v>7690</v>
      </c>
      <c r="E929" s="7" t="s">
        <v>7691</v>
      </c>
      <c r="F929" s="7" t="s">
        <v>7692</v>
      </c>
      <c r="G929" s="8" t="s">
        <v>7693</v>
      </c>
      <c r="H929" s="7" t="s">
        <v>7694</v>
      </c>
      <c r="I929" s="7" t="s">
        <v>7695</v>
      </c>
      <c r="J929" s="7" t="s">
        <v>7696</v>
      </c>
      <c r="K929" s="7" t="s">
        <v>4364</v>
      </c>
      <c r="L929" s="7" t="s">
        <v>7673</v>
      </c>
      <c r="M929" s="7" t="s">
        <v>1735</v>
      </c>
      <c r="N929" s="7" t="s">
        <v>7682</v>
      </c>
      <c r="O929" s="7">
        <v>1998</v>
      </c>
      <c r="P929" s="7">
        <v>46</v>
      </c>
      <c r="Q929" s="7">
        <v>71</v>
      </c>
      <c r="R929" s="7">
        <v>12</v>
      </c>
      <c r="S929" s="7">
        <v>2023</v>
      </c>
      <c r="T929">
        <f t="shared" si="28"/>
        <v>26</v>
      </c>
      <c r="U929">
        <f t="shared" si="29"/>
        <v>52</v>
      </c>
    </row>
    <row r="930" spans="1:21">
      <c r="A930">
        <v>929</v>
      </c>
      <c r="B930" t="s">
        <v>8013</v>
      </c>
      <c r="C930" s="7">
        <v>2223</v>
      </c>
      <c r="D930" s="7" t="s">
        <v>7697</v>
      </c>
      <c r="E930" s="7" t="s">
        <v>7698</v>
      </c>
      <c r="F930" s="7" t="s">
        <v>7699</v>
      </c>
      <c r="G930" s="8" t="s">
        <v>7700</v>
      </c>
      <c r="H930" s="7" t="s">
        <v>7701</v>
      </c>
      <c r="I930" s="7" t="s">
        <v>7702</v>
      </c>
      <c r="J930" s="7" t="s">
        <v>7703</v>
      </c>
      <c r="K930" s="7" t="s">
        <v>4364</v>
      </c>
      <c r="L930" s="7" t="s">
        <v>7673</v>
      </c>
      <c r="M930" s="7" t="s">
        <v>1735</v>
      </c>
      <c r="N930" s="7" t="s">
        <v>7682</v>
      </c>
      <c r="O930" s="7">
        <v>1998</v>
      </c>
      <c r="P930" s="7">
        <v>33</v>
      </c>
      <c r="Q930" s="7">
        <v>58</v>
      </c>
      <c r="R930" s="7">
        <v>12</v>
      </c>
      <c r="S930" s="7">
        <v>2023</v>
      </c>
      <c r="T930">
        <f t="shared" si="28"/>
        <v>26</v>
      </c>
      <c r="U930">
        <f t="shared" si="29"/>
        <v>52</v>
      </c>
    </row>
    <row r="931" spans="1:21">
      <c r="A931">
        <v>930</v>
      </c>
      <c r="B931" t="s">
        <v>8013</v>
      </c>
      <c r="C931" s="7">
        <v>2222</v>
      </c>
      <c r="D931" s="7" t="s">
        <v>7704</v>
      </c>
      <c r="E931" s="7" t="s">
        <v>7705</v>
      </c>
      <c r="F931" s="7" t="s">
        <v>7706</v>
      </c>
      <c r="G931" s="8" t="s">
        <v>7707</v>
      </c>
      <c r="H931" s="7" t="s">
        <v>7708</v>
      </c>
      <c r="I931" s="7" t="s">
        <v>7709</v>
      </c>
      <c r="J931" s="7" t="s">
        <v>7710</v>
      </c>
      <c r="K931" s="7" t="s">
        <v>4364</v>
      </c>
      <c r="L931" s="7" t="s">
        <v>7673</v>
      </c>
      <c r="M931" s="7" t="s">
        <v>1735</v>
      </c>
      <c r="N931" s="7" t="s">
        <v>7682</v>
      </c>
      <c r="O931" s="7">
        <v>2000</v>
      </c>
      <c r="P931" s="7">
        <v>40</v>
      </c>
      <c r="Q931" s="7">
        <v>63</v>
      </c>
      <c r="R931" s="7">
        <v>10</v>
      </c>
      <c r="S931" s="7">
        <v>2023</v>
      </c>
      <c r="T931">
        <f t="shared" si="28"/>
        <v>24</v>
      </c>
      <c r="U931">
        <f t="shared" si="29"/>
        <v>48</v>
      </c>
    </row>
    <row r="932" spans="1:21">
      <c r="A932">
        <v>931</v>
      </c>
      <c r="B932" t="s">
        <v>8013</v>
      </c>
      <c r="C932" s="7">
        <v>2007</v>
      </c>
      <c r="D932" s="7" t="s">
        <v>7711</v>
      </c>
      <c r="E932" s="7" t="s">
        <v>7712</v>
      </c>
      <c r="F932" s="7" t="s">
        <v>7713</v>
      </c>
      <c r="G932" s="8" t="s">
        <v>7714</v>
      </c>
      <c r="H932" s="7" t="s">
        <v>7715</v>
      </c>
      <c r="I932" s="7" t="s">
        <v>7716</v>
      </c>
      <c r="J932" s="7" t="s">
        <v>7717</v>
      </c>
      <c r="K932" s="7" t="s">
        <v>4364</v>
      </c>
      <c r="L932" s="7" t="s">
        <v>7673</v>
      </c>
      <c r="M932" s="7" t="s">
        <v>1735</v>
      </c>
      <c r="N932" s="7" t="s">
        <v>7682</v>
      </c>
      <c r="O932" s="7">
        <v>2000</v>
      </c>
      <c r="P932" s="7">
        <v>31</v>
      </c>
      <c r="Q932" s="7">
        <v>54</v>
      </c>
      <c r="R932" s="7">
        <v>6</v>
      </c>
      <c r="S932" s="7">
        <v>2023</v>
      </c>
      <c r="T932">
        <f t="shared" si="28"/>
        <v>24</v>
      </c>
      <c r="U932">
        <f t="shared" si="29"/>
        <v>48</v>
      </c>
    </row>
    <row r="933" spans="1:21">
      <c r="A933">
        <v>932</v>
      </c>
      <c r="B933" t="s">
        <v>8013</v>
      </c>
      <c r="C933" s="11">
        <v>2475</v>
      </c>
      <c r="D933" s="7" t="s">
        <v>7718</v>
      </c>
      <c r="E933" s="7" t="s">
        <v>7719</v>
      </c>
      <c r="F933" s="7" t="s">
        <v>7720</v>
      </c>
      <c r="G933" s="8" t="s">
        <v>7721</v>
      </c>
      <c r="H933" s="9" t="s">
        <v>7722</v>
      </c>
      <c r="I933" s="9" t="s">
        <v>7723</v>
      </c>
      <c r="J933" s="7" t="s">
        <v>7724</v>
      </c>
      <c r="K933" s="7" t="s">
        <v>4364</v>
      </c>
      <c r="L933" s="7" t="s">
        <v>7673</v>
      </c>
      <c r="M933" s="7" t="s">
        <v>1735</v>
      </c>
      <c r="N933" s="7" t="s">
        <v>7725</v>
      </c>
      <c r="O933" s="7">
        <v>2008</v>
      </c>
      <c r="P933" s="7">
        <v>1</v>
      </c>
      <c r="Q933" s="7">
        <v>16</v>
      </c>
      <c r="R933" s="7">
        <v>12</v>
      </c>
      <c r="S933" s="7">
        <v>2023</v>
      </c>
      <c r="T933">
        <f t="shared" si="28"/>
        <v>16</v>
      </c>
      <c r="U933">
        <f t="shared" si="29"/>
        <v>32</v>
      </c>
    </row>
    <row r="934" spans="1:21">
      <c r="A934">
        <v>933</v>
      </c>
      <c r="B934" t="s">
        <v>8013</v>
      </c>
      <c r="C934" s="11">
        <v>2405</v>
      </c>
      <c r="D934" s="7" t="s">
        <v>7726</v>
      </c>
      <c r="E934" s="7" t="s">
        <v>7727</v>
      </c>
      <c r="F934" s="7" t="s">
        <v>7728</v>
      </c>
      <c r="G934" s="10" t="s">
        <v>7729</v>
      </c>
      <c r="H934" s="9" t="s">
        <v>7730</v>
      </c>
      <c r="I934" s="9" t="s">
        <v>7731</v>
      </c>
      <c r="J934" s="7" t="s">
        <v>7732</v>
      </c>
      <c r="K934" s="9" t="s">
        <v>4364</v>
      </c>
      <c r="L934" s="7" t="s">
        <v>7673</v>
      </c>
      <c r="M934" s="7" t="s">
        <v>1735</v>
      </c>
      <c r="N934" s="7" t="s">
        <v>7733</v>
      </c>
      <c r="O934" s="7">
        <v>2019</v>
      </c>
      <c r="P934" s="7">
        <v>16</v>
      </c>
      <c r="Q934" s="7">
        <v>20</v>
      </c>
      <c r="R934" s="7">
        <v>6</v>
      </c>
      <c r="S934" s="7">
        <v>2023</v>
      </c>
      <c r="T934">
        <f t="shared" si="28"/>
        <v>5</v>
      </c>
      <c r="U934">
        <f t="shared" si="29"/>
        <v>10</v>
      </c>
    </row>
    <row r="935" spans="1:21">
      <c r="A935">
        <v>934</v>
      </c>
      <c r="B935" t="s">
        <v>8013</v>
      </c>
      <c r="C935" s="9" t="s">
        <v>7734</v>
      </c>
      <c r="D935" s="9" t="s">
        <v>1190</v>
      </c>
      <c r="E935" s="9" t="s">
        <v>7735</v>
      </c>
      <c r="F935" s="7" t="s">
        <v>7736</v>
      </c>
      <c r="G935" s="10" t="s">
        <v>7737</v>
      </c>
      <c r="H935" s="9" t="s">
        <v>7738</v>
      </c>
      <c r="I935" s="9" t="s">
        <v>7739</v>
      </c>
      <c r="J935" s="7" t="s">
        <v>7740</v>
      </c>
      <c r="K935" s="9" t="s">
        <v>4364</v>
      </c>
      <c r="L935" s="9" t="s">
        <v>7673</v>
      </c>
      <c r="M935" s="7" t="s">
        <v>1735</v>
      </c>
      <c r="N935" s="7" t="s">
        <v>7741</v>
      </c>
      <c r="O935" s="7">
        <v>2018</v>
      </c>
      <c r="P935" s="7">
        <v>1</v>
      </c>
      <c r="Q935" s="7">
        <v>6</v>
      </c>
      <c r="R935" s="7">
        <v>12</v>
      </c>
      <c r="S935" s="7">
        <v>2023</v>
      </c>
      <c r="T935">
        <f t="shared" si="28"/>
        <v>6</v>
      </c>
      <c r="U935">
        <f t="shared" si="29"/>
        <v>12</v>
      </c>
    </row>
    <row r="936" spans="1:21">
      <c r="A936">
        <v>935</v>
      </c>
      <c r="B936" t="s">
        <v>8013</v>
      </c>
      <c r="C936" s="7">
        <v>2232</v>
      </c>
      <c r="D936" s="7" t="s">
        <v>7742</v>
      </c>
      <c r="E936" s="7" t="s">
        <v>7743</v>
      </c>
      <c r="F936" s="7" t="s">
        <v>7744</v>
      </c>
      <c r="G936" s="8" t="s">
        <v>7745</v>
      </c>
      <c r="H936" s="7" t="s">
        <v>7746</v>
      </c>
      <c r="I936" s="7" t="s">
        <v>7747</v>
      </c>
      <c r="J936" s="7" t="s">
        <v>7748</v>
      </c>
      <c r="K936" s="7" t="s">
        <v>4364</v>
      </c>
      <c r="L936" s="7" t="s">
        <v>7673</v>
      </c>
      <c r="M936" s="7" t="s">
        <v>1735</v>
      </c>
      <c r="N936" s="7" t="s">
        <v>7749</v>
      </c>
      <c r="O936" s="7">
        <v>1997</v>
      </c>
      <c r="P936" s="7">
        <v>199</v>
      </c>
      <c r="Q936" s="7">
        <v>260</v>
      </c>
      <c r="R936" s="7">
        <v>12</v>
      </c>
      <c r="S936" s="7">
        <v>2023</v>
      </c>
      <c r="T936">
        <f t="shared" si="28"/>
        <v>27</v>
      </c>
      <c r="U936">
        <f t="shared" si="29"/>
        <v>54</v>
      </c>
    </row>
    <row r="937" spans="1:21">
      <c r="A937">
        <v>936</v>
      </c>
      <c r="B937" t="s">
        <v>8013</v>
      </c>
      <c r="C937" s="7">
        <v>2231</v>
      </c>
      <c r="D937" s="7" t="s">
        <v>7750</v>
      </c>
      <c r="E937" s="7" t="s">
        <v>7751</v>
      </c>
      <c r="F937" s="7" t="s">
        <v>7752</v>
      </c>
      <c r="G937" s="8" t="s">
        <v>7753</v>
      </c>
      <c r="H937" s="7" t="s">
        <v>7754</v>
      </c>
      <c r="I937" s="7" t="s">
        <v>7755</v>
      </c>
      <c r="J937" s="7" t="s">
        <v>7756</v>
      </c>
      <c r="K937" s="7" t="s">
        <v>4364</v>
      </c>
      <c r="L937" s="7" t="s">
        <v>7673</v>
      </c>
      <c r="M937" s="7" t="s">
        <v>1735</v>
      </c>
      <c r="N937" s="7" t="s">
        <v>7749</v>
      </c>
      <c r="O937" s="7">
        <v>1997</v>
      </c>
      <c r="P937" s="7">
        <v>159</v>
      </c>
      <c r="Q937" s="7">
        <v>220</v>
      </c>
      <c r="R937" s="7">
        <v>24</v>
      </c>
      <c r="S937" s="7">
        <v>2023</v>
      </c>
      <c r="T937">
        <f t="shared" si="28"/>
        <v>27</v>
      </c>
      <c r="U937">
        <f t="shared" si="29"/>
        <v>54</v>
      </c>
    </row>
    <row r="938" spans="1:21">
      <c r="A938">
        <v>937</v>
      </c>
      <c r="B938" t="s">
        <v>8013</v>
      </c>
      <c r="C938" s="13">
        <v>2139</v>
      </c>
      <c r="D938" s="7" t="s">
        <v>7757</v>
      </c>
      <c r="E938" s="7" t="s">
        <v>7758</v>
      </c>
      <c r="F938" s="7" t="s">
        <v>7759</v>
      </c>
      <c r="G938" s="8" t="s">
        <v>7760</v>
      </c>
      <c r="H938" s="7" t="s">
        <v>7761</v>
      </c>
      <c r="I938" s="7" t="s">
        <v>7762</v>
      </c>
      <c r="J938" s="7" t="s">
        <v>7763</v>
      </c>
      <c r="K938" s="13" t="s">
        <v>4589</v>
      </c>
      <c r="L938" s="7" t="s">
        <v>7673</v>
      </c>
      <c r="M938" s="7" t="s">
        <v>1735</v>
      </c>
      <c r="N938" s="7" t="s">
        <v>7749</v>
      </c>
      <c r="O938" s="7">
        <v>2007</v>
      </c>
      <c r="P938" s="7">
        <v>1</v>
      </c>
      <c r="Q938" s="7">
        <v>17</v>
      </c>
      <c r="R938" s="7">
        <v>12</v>
      </c>
      <c r="S938" s="7">
        <v>2023</v>
      </c>
      <c r="T938">
        <f t="shared" si="28"/>
        <v>17</v>
      </c>
      <c r="U938">
        <f t="shared" si="29"/>
        <v>34</v>
      </c>
    </row>
    <row r="939" spans="1:21">
      <c r="A939">
        <v>938</v>
      </c>
      <c r="B939" t="s">
        <v>8013</v>
      </c>
      <c r="C939" s="7">
        <v>2035</v>
      </c>
      <c r="D939" s="7" t="s">
        <v>7764</v>
      </c>
      <c r="E939" s="7" t="s">
        <v>7765</v>
      </c>
      <c r="F939" s="7" t="s">
        <v>7766</v>
      </c>
      <c r="G939" s="8" t="s">
        <v>7767</v>
      </c>
      <c r="H939" s="7" t="s">
        <v>7768</v>
      </c>
      <c r="I939" s="7" t="s">
        <v>7769</v>
      </c>
      <c r="J939" s="7" t="s">
        <v>7770</v>
      </c>
      <c r="K939" s="7" t="s">
        <v>4364</v>
      </c>
      <c r="L939" s="7" t="s">
        <v>7673</v>
      </c>
      <c r="M939" s="7" t="s">
        <v>1735</v>
      </c>
      <c r="N939" s="7" t="s">
        <v>7771</v>
      </c>
      <c r="O939" s="7">
        <v>2000</v>
      </c>
      <c r="P939" s="7">
        <v>12</v>
      </c>
      <c r="Q939" s="7">
        <v>35</v>
      </c>
      <c r="R939" s="7">
        <v>6</v>
      </c>
      <c r="S939" s="7">
        <v>2023</v>
      </c>
      <c r="T939">
        <f t="shared" si="28"/>
        <v>24</v>
      </c>
      <c r="U939">
        <f t="shared" si="29"/>
        <v>48</v>
      </c>
    </row>
    <row r="940" spans="1:21">
      <c r="A940">
        <v>939</v>
      </c>
      <c r="B940" t="s">
        <v>8013</v>
      </c>
      <c r="C940" s="7" t="s">
        <v>7772</v>
      </c>
      <c r="D940" s="7" t="s">
        <v>7773</v>
      </c>
      <c r="E940" s="7" t="s">
        <v>7774</v>
      </c>
      <c r="F940" s="7" t="s">
        <v>7775</v>
      </c>
      <c r="G940" s="8" t="s">
        <v>7776</v>
      </c>
      <c r="H940" s="7" t="s">
        <v>7777</v>
      </c>
      <c r="I940" s="7" t="s">
        <v>7778</v>
      </c>
      <c r="J940" s="7" t="s">
        <v>7779</v>
      </c>
      <c r="K940" s="7" t="s">
        <v>4364</v>
      </c>
      <c r="L940" s="7" t="s">
        <v>7780</v>
      </c>
      <c r="M940" s="7" t="s">
        <v>1735</v>
      </c>
      <c r="N940" s="7" t="s">
        <v>7781</v>
      </c>
      <c r="O940" s="7">
        <v>1997</v>
      </c>
      <c r="P940" s="7">
        <v>80</v>
      </c>
      <c r="Q940" s="7">
        <v>106</v>
      </c>
      <c r="R940" s="7">
        <v>12</v>
      </c>
      <c r="S940" s="7">
        <v>2023</v>
      </c>
      <c r="T940">
        <f t="shared" si="28"/>
        <v>27</v>
      </c>
      <c r="U940">
        <f t="shared" si="29"/>
        <v>54</v>
      </c>
    </row>
    <row r="941" spans="1:21">
      <c r="A941">
        <v>940</v>
      </c>
      <c r="B941" t="s">
        <v>8013</v>
      </c>
      <c r="C941" s="7" t="s">
        <v>7782</v>
      </c>
      <c r="D941" s="7" t="s">
        <v>7783</v>
      </c>
      <c r="E941" s="7" t="s">
        <v>7784</v>
      </c>
      <c r="F941" s="7" t="s">
        <v>7785</v>
      </c>
      <c r="G941" s="8" t="s">
        <v>7786</v>
      </c>
      <c r="H941" s="7" t="s">
        <v>7787</v>
      </c>
      <c r="I941" s="7" t="s">
        <v>7788</v>
      </c>
      <c r="J941" s="7" t="s">
        <v>7789</v>
      </c>
      <c r="K941" s="7" t="s">
        <v>4364</v>
      </c>
      <c r="L941" s="7" t="s">
        <v>7780</v>
      </c>
      <c r="M941" s="7" t="s">
        <v>1735</v>
      </c>
      <c r="N941" s="7" t="s">
        <v>7781</v>
      </c>
      <c r="O941" s="7">
        <v>2010</v>
      </c>
      <c r="P941" s="7">
        <v>1</v>
      </c>
      <c r="Q941" s="7">
        <v>14</v>
      </c>
      <c r="R941" s="7">
        <v>4</v>
      </c>
      <c r="S941" s="7">
        <v>2023</v>
      </c>
      <c r="T941">
        <f t="shared" si="28"/>
        <v>14</v>
      </c>
      <c r="U941">
        <f t="shared" si="29"/>
        <v>28</v>
      </c>
    </row>
    <row r="942" spans="1:21">
      <c r="A942">
        <v>941</v>
      </c>
      <c r="B942" t="s">
        <v>8013</v>
      </c>
      <c r="C942" s="7" t="s">
        <v>7790</v>
      </c>
      <c r="D942" s="7" t="s">
        <v>7791</v>
      </c>
      <c r="E942" s="7" t="s">
        <v>7792</v>
      </c>
      <c r="F942" s="7" t="s">
        <v>7793</v>
      </c>
      <c r="G942" s="8" t="s">
        <v>7794</v>
      </c>
      <c r="H942" s="7" t="s">
        <v>7795</v>
      </c>
      <c r="I942" s="7" t="s">
        <v>7796</v>
      </c>
      <c r="J942" s="7" t="s">
        <v>7797</v>
      </c>
      <c r="K942" s="7" t="s">
        <v>4364</v>
      </c>
      <c r="L942" s="7" t="s">
        <v>7780</v>
      </c>
      <c r="M942" s="7" t="s">
        <v>1735</v>
      </c>
      <c r="N942" s="7" t="s">
        <v>7781</v>
      </c>
      <c r="O942" s="7">
        <v>2004</v>
      </c>
      <c r="P942" s="7">
        <v>1</v>
      </c>
      <c r="Q942" s="7">
        <v>20</v>
      </c>
      <c r="R942" s="7">
        <v>6</v>
      </c>
      <c r="S942" s="7">
        <v>2023</v>
      </c>
      <c r="T942">
        <f t="shared" si="28"/>
        <v>20</v>
      </c>
      <c r="U942">
        <f t="shared" si="29"/>
        <v>40</v>
      </c>
    </row>
    <row r="943" spans="1:21">
      <c r="A943">
        <v>942</v>
      </c>
      <c r="B943" t="s">
        <v>8013</v>
      </c>
      <c r="C943" s="7" t="s">
        <v>7798</v>
      </c>
      <c r="D943" s="7" t="s">
        <v>7799</v>
      </c>
      <c r="E943" s="7" t="s">
        <v>7800</v>
      </c>
      <c r="F943" s="7" t="s">
        <v>7801</v>
      </c>
      <c r="G943" s="8" t="s">
        <v>7802</v>
      </c>
      <c r="H943" s="7" t="s">
        <v>7803</v>
      </c>
      <c r="I943" s="7" t="s">
        <v>7804</v>
      </c>
      <c r="J943" s="7" t="s">
        <v>7805</v>
      </c>
      <c r="K943" s="7" t="s">
        <v>4364</v>
      </c>
      <c r="L943" s="7" t="s">
        <v>7780</v>
      </c>
      <c r="M943" s="7" t="s">
        <v>1735</v>
      </c>
      <c r="N943" s="7" t="s">
        <v>7806</v>
      </c>
      <c r="O943" s="7">
        <v>1996</v>
      </c>
      <c r="P943" s="7">
        <v>17</v>
      </c>
      <c r="Q943" s="7">
        <v>44</v>
      </c>
      <c r="R943" s="7">
        <v>12</v>
      </c>
      <c r="S943" s="7">
        <v>2023</v>
      </c>
      <c r="T943">
        <f t="shared" si="28"/>
        <v>28</v>
      </c>
      <c r="U943">
        <f t="shared" si="29"/>
        <v>56</v>
      </c>
    </row>
    <row r="944" spans="1:21">
      <c r="A944">
        <v>943</v>
      </c>
      <c r="B944" t="s">
        <v>8013</v>
      </c>
      <c r="C944" s="7">
        <v>2010</v>
      </c>
      <c r="D944" s="7" t="s">
        <v>7807</v>
      </c>
      <c r="E944" s="7" t="s">
        <v>7808</v>
      </c>
      <c r="F944" s="7" t="s">
        <v>7809</v>
      </c>
      <c r="G944" s="8" t="s">
        <v>7810</v>
      </c>
      <c r="H944" s="7" t="s">
        <v>7811</v>
      </c>
      <c r="I944" s="7" t="s">
        <v>7812</v>
      </c>
      <c r="J944" s="7" t="s">
        <v>7813</v>
      </c>
      <c r="K944" s="7" t="s">
        <v>4364</v>
      </c>
      <c r="L944" s="7" t="s">
        <v>7780</v>
      </c>
      <c r="M944" s="7" t="s">
        <v>1735</v>
      </c>
      <c r="N944" s="7" t="s">
        <v>7814</v>
      </c>
      <c r="O944" s="7">
        <v>1998</v>
      </c>
      <c r="P944" s="7">
        <v>49</v>
      </c>
      <c r="Q944" s="7">
        <v>74</v>
      </c>
      <c r="R944" s="7">
        <v>12</v>
      </c>
      <c r="S944" s="7">
        <v>2023</v>
      </c>
      <c r="T944">
        <f t="shared" si="28"/>
        <v>26</v>
      </c>
      <c r="U944">
        <f t="shared" si="29"/>
        <v>52</v>
      </c>
    </row>
    <row r="945" spans="1:21">
      <c r="A945">
        <v>944</v>
      </c>
      <c r="B945" t="s">
        <v>8013</v>
      </c>
      <c r="C945" s="7" t="s">
        <v>7815</v>
      </c>
      <c r="D945" s="7" t="s">
        <v>7816</v>
      </c>
      <c r="E945" s="7" t="s">
        <v>7817</v>
      </c>
      <c r="F945" s="7" t="s">
        <v>7818</v>
      </c>
      <c r="G945" s="8" t="s">
        <v>7819</v>
      </c>
      <c r="H945" s="7" t="s">
        <v>7820</v>
      </c>
      <c r="I945" s="7" t="s">
        <v>7821</v>
      </c>
      <c r="J945" s="7" t="s">
        <v>7822</v>
      </c>
      <c r="K945" s="7" t="s">
        <v>4364</v>
      </c>
      <c r="L945" s="7" t="s">
        <v>7780</v>
      </c>
      <c r="M945" s="7" t="s">
        <v>1735</v>
      </c>
      <c r="N945" s="7" t="s">
        <v>7823</v>
      </c>
      <c r="O945" s="7">
        <v>1997</v>
      </c>
      <c r="P945" s="7">
        <v>20</v>
      </c>
      <c r="Q945" s="7">
        <v>46</v>
      </c>
      <c r="R945" s="7">
        <v>12</v>
      </c>
      <c r="S945" s="7">
        <v>2023</v>
      </c>
      <c r="T945">
        <f t="shared" si="28"/>
        <v>27</v>
      </c>
      <c r="U945">
        <f t="shared" si="29"/>
        <v>54</v>
      </c>
    </row>
    <row r="946" spans="1:21">
      <c r="A946">
        <v>945</v>
      </c>
      <c r="B946" t="s">
        <v>8013</v>
      </c>
      <c r="C946" s="7" t="s">
        <v>7824</v>
      </c>
      <c r="D946" s="7" t="s">
        <v>7825</v>
      </c>
      <c r="E946" s="7" t="s">
        <v>7826</v>
      </c>
      <c r="F946" s="7" t="s">
        <v>7827</v>
      </c>
      <c r="G946" s="8" t="s">
        <v>7828</v>
      </c>
      <c r="H946" s="7" t="s">
        <v>7829</v>
      </c>
      <c r="I946" s="7" t="s">
        <v>7830</v>
      </c>
      <c r="J946" s="7" t="s">
        <v>7831</v>
      </c>
      <c r="K946" s="7" t="s">
        <v>4364</v>
      </c>
      <c r="L946" s="7" t="s">
        <v>7780</v>
      </c>
      <c r="M946" s="7" t="s">
        <v>1735</v>
      </c>
      <c r="N946" s="7" t="s">
        <v>7832</v>
      </c>
      <c r="O946" s="7">
        <v>1996</v>
      </c>
      <c r="P946" s="7">
        <v>2</v>
      </c>
      <c r="Q946" s="7">
        <v>29</v>
      </c>
      <c r="R946" s="7">
        <v>6</v>
      </c>
      <c r="S946" s="7">
        <v>2023</v>
      </c>
      <c r="T946">
        <f t="shared" si="28"/>
        <v>28</v>
      </c>
      <c r="U946">
        <f t="shared" si="29"/>
        <v>56</v>
      </c>
    </row>
    <row r="947" spans="1:21">
      <c r="A947">
        <v>946</v>
      </c>
      <c r="B947" t="s">
        <v>8013</v>
      </c>
      <c r="C947" s="11">
        <v>2520</v>
      </c>
      <c r="D947" s="7" t="s">
        <v>7833</v>
      </c>
      <c r="E947" s="7" t="s">
        <v>7834</v>
      </c>
      <c r="F947" s="7" t="s">
        <v>7835</v>
      </c>
      <c r="G947" s="8" t="s">
        <v>7836</v>
      </c>
      <c r="H947" s="9" t="s">
        <v>7837</v>
      </c>
      <c r="I947" s="9" t="s">
        <v>7838</v>
      </c>
      <c r="J947" s="7" t="s">
        <v>7839</v>
      </c>
      <c r="K947" s="7" t="s">
        <v>4364</v>
      </c>
      <c r="L947" s="7" t="s">
        <v>7780</v>
      </c>
      <c r="M947" s="7" t="s">
        <v>1735</v>
      </c>
      <c r="N947" s="7" t="s">
        <v>7832</v>
      </c>
      <c r="O947" s="7">
        <v>1997</v>
      </c>
      <c r="P947" s="7">
        <v>81</v>
      </c>
      <c r="Q947" s="7">
        <v>94</v>
      </c>
      <c r="R947" s="7">
        <v>12</v>
      </c>
      <c r="S947" s="7">
        <v>2023</v>
      </c>
      <c r="T947">
        <f t="shared" si="28"/>
        <v>27</v>
      </c>
      <c r="U947">
        <f t="shared" si="29"/>
        <v>54</v>
      </c>
    </row>
    <row r="948" spans="1:21">
      <c r="A948">
        <v>947</v>
      </c>
      <c r="B948" t="s">
        <v>8013</v>
      </c>
      <c r="C948" s="7">
        <v>2126</v>
      </c>
      <c r="D948" s="7" t="s">
        <v>7840</v>
      </c>
      <c r="E948" s="7" t="s">
        <v>7841</v>
      </c>
      <c r="F948" s="7" t="s">
        <v>7842</v>
      </c>
      <c r="G948" s="8" t="s">
        <v>7843</v>
      </c>
      <c r="H948" s="7" t="s">
        <v>7844</v>
      </c>
      <c r="I948" s="7" t="s">
        <v>7845</v>
      </c>
      <c r="J948" s="7" t="s">
        <v>7846</v>
      </c>
      <c r="K948" s="7" t="s">
        <v>4364</v>
      </c>
      <c r="L948" s="7" t="s">
        <v>7780</v>
      </c>
      <c r="M948" s="7" t="s">
        <v>1735</v>
      </c>
      <c r="N948" s="7" t="s">
        <v>7832</v>
      </c>
      <c r="O948" s="7">
        <v>1997</v>
      </c>
      <c r="P948" s="7">
        <v>7</v>
      </c>
      <c r="Q948" s="7">
        <v>33</v>
      </c>
      <c r="R948" s="7">
        <v>52</v>
      </c>
      <c r="S948" s="7">
        <v>2023</v>
      </c>
      <c r="T948">
        <f t="shared" si="28"/>
        <v>27</v>
      </c>
      <c r="U948">
        <f t="shared" si="29"/>
        <v>54</v>
      </c>
    </row>
    <row r="949" spans="1:21">
      <c r="A949">
        <v>948</v>
      </c>
      <c r="B949" t="s">
        <v>8013</v>
      </c>
      <c r="C949" s="7">
        <v>2089</v>
      </c>
      <c r="D949" s="7" t="s">
        <v>7847</v>
      </c>
      <c r="E949" s="7" t="s">
        <v>7848</v>
      </c>
      <c r="F949" s="7" t="s">
        <v>7849</v>
      </c>
      <c r="G949" s="8" t="s">
        <v>7850</v>
      </c>
      <c r="H949" s="7" t="s">
        <v>7851</v>
      </c>
      <c r="I949" s="7" t="s">
        <v>7852</v>
      </c>
      <c r="J949" s="7" t="s">
        <v>7853</v>
      </c>
      <c r="K949" s="7" t="s">
        <v>4364</v>
      </c>
      <c r="L949" s="7" t="s">
        <v>7780</v>
      </c>
      <c r="M949" s="7" t="s">
        <v>1735</v>
      </c>
      <c r="N949" s="7" t="s">
        <v>7832</v>
      </c>
      <c r="O949" s="7">
        <v>1998</v>
      </c>
      <c r="P949" s="7">
        <v>10</v>
      </c>
      <c r="Q949" s="7">
        <v>35</v>
      </c>
      <c r="R949" s="7">
        <v>52</v>
      </c>
      <c r="S949" s="7">
        <v>2023</v>
      </c>
      <c r="T949">
        <f t="shared" si="28"/>
        <v>26</v>
      </c>
      <c r="U949">
        <f t="shared" si="29"/>
        <v>52</v>
      </c>
    </row>
    <row r="950" spans="1:21">
      <c r="A950">
        <v>949</v>
      </c>
      <c r="B950" t="s">
        <v>8013</v>
      </c>
      <c r="C950" s="21">
        <v>2087</v>
      </c>
      <c r="D950" s="7" t="s">
        <v>7854</v>
      </c>
      <c r="E950" s="7" t="s">
        <v>7855</v>
      </c>
      <c r="F950" s="7" t="s">
        <v>7856</v>
      </c>
      <c r="G950" s="10" t="s">
        <v>7857</v>
      </c>
      <c r="H950" s="9" t="s">
        <v>7858</v>
      </c>
      <c r="I950" s="9" t="s">
        <v>7859</v>
      </c>
      <c r="J950" s="7" t="s">
        <v>7860</v>
      </c>
      <c r="K950" s="10" t="s">
        <v>4364</v>
      </c>
      <c r="L950" s="8" t="s">
        <v>7780</v>
      </c>
      <c r="M950" s="7" t="s">
        <v>1735</v>
      </c>
      <c r="N950" s="7" t="s">
        <v>7832</v>
      </c>
      <c r="O950" s="7">
        <v>2012</v>
      </c>
      <c r="P950" s="7">
        <v>1</v>
      </c>
      <c r="Q950" s="7">
        <v>12</v>
      </c>
      <c r="R950" s="7">
        <v>32</v>
      </c>
      <c r="S950" s="7">
        <v>2023</v>
      </c>
      <c r="T950">
        <f t="shared" si="28"/>
        <v>12</v>
      </c>
      <c r="U950">
        <f t="shared" si="29"/>
        <v>24</v>
      </c>
    </row>
    <row r="951" spans="1:21">
      <c r="A951">
        <v>950</v>
      </c>
      <c r="B951" t="s">
        <v>8013</v>
      </c>
      <c r="C951" s="7">
        <v>2056</v>
      </c>
      <c r="D951" s="7" t="s">
        <v>7861</v>
      </c>
      <c r="E951" s="7" t="s">
        <v>7862</v>
      </c>
      <c r="F951" s="7" t="s">
        <v>7863</v>
      </c>
      <c r="G951" s="8" t="s">
        <v>7864</v>
      </c>
      <c r="H951" s="7" t="s">
        <v>7865</v>
      </c>
      <c r="I951" s="7" t="s">
        <v>7866</v>
      </c>
      <c r="J951" s="7" t="s">
        <v>7867</v>
      </c>
      <c r="K951" s="7" t="s">
        <v>4364</v>
      </c>
      <c r="L951" s="7" t="s">
        <v>7780</v>
      </c>
      <c r="M951" s="7" t="s">
        <v>1735</v>
      </c>
      <c r="N951" s="7" t="s">
        <v>7832</v>
      </c>
      <c r="O951" s="7">
        <v>1998</v>
      </c>
      <c r="P951" s="7">
        <v>15</v>
      </c>
      <c r="Q951" s="7">
        <v>40</v>
      </c>
      <c r="R951" s="7">
        <v>12</v>
      </c>
      <c r="S951" s="7">
        <v>2023</v>
      </c>
      <c r="T951">
        <f t="shared" si="28"/>
        <v>26</v>
      </c>
      <c r="U951">
        <f t="shared" si="29"/>
        <v>52</v>
      </c>
    </row>
    <row r="952" spans="1:21">
      <c r="A952">
        <v>951</v>
      </c>
      <c r="B952" t="s">
        <v>8013</v>
      </c>
      <c r="C952" s="7">
        <v>2012</v>
      </c>
      <c r="D952" s="7" t="s">
        <v>7868</v>
      </c>
      <c r="E952" s="7" t="s">
        <v>7869</v>
      </c>
      <c r="F952" s="7" t="s">
        <v>7870</v>
      </c>
      <c r="G952" s="8" t="s">
        <v>7871</v>
      </c>
      <c r="H952" s="7" t="s">
        <v>7872</v>
      </c>
      <c r="I952" s="7" t="s">
        <v>7873</v>
      </c>
      <c r="J952" s="7" t="s">
        <v>7874</v>
      </c>
      <c r="K952" s="7" t="s">
        <v>4364</v>
      </c>
      <c r="L952" s="7" t="s">
        <v>7780</v>
      </c>
      <c r="M952" s="7" t="s">
        <v>1735</v>
      </c>
      <c r="N952" s="7" t="s">
        <v>7832</v>
      </c>
      <c r="O952" s="7">
        <v>1999</v>
      </c>
      <c r="P952" s="7">
        <v>30</v>
      </c>
      <c r="Q952" s="7">
        <v>54</v>
      </c>
      <c r="R952" s="7">
        <v>12</v>
      </c>
      <c r="S952" s="7">
        <v>2023</v>
      </c>
      <c r="T952">
        <f t="shared" si="28"/>
        <v>25</v>
      </c>
      <c r="U952">
        <f t="shared" si="29"/>
        <v>50</v>
      </c>
    </row>
    <row r="953" spans="1:21">
      <c r="A953">
        <v>952</v>
      </c>
      <c r="B953" t="s">
        <v>8013</v>
      </c>
      <c r="C953" s="7">
        <v>2296</v>
      </c>
      <c r="D953" s="7" t="s">
        <v>7875</v>
      </c>
      <c r="E953" s="7" t="s">
        <v>7876</v>
      </c>
      <c r="F953" s="7" t="s">
        <v>7877</v>
      </c>
      <c r="G953" s="8" t="s">
        <v>7878</v>
      </c>
      <c r="H953" s="7" t="s">
        <v>7879</v>
      </c>
      <c r="I953" s="7" t="s">
        <v>7880</v>
      </c>
      <c r="J953" s="7" t="s">
        <v>7881</v>
      </c>
      <c r="K953" s="7" t="s">
        <v>4364</v>
      </c>
      <c r="L953" s="7" t="s">
        <v>7780</v>
      </c>
      <c r="M953" s="7" t="s">
        <v>1735</v>
      </c>
      <c r="N953" s="7" t="s">
        <v>7882</v>
      </c>
      <c r="O953" s="7">
        <v>2005</v>
      </c>
      <c r="P953" s="7">
        <v>1</v>
      </c>
      <c r="Q953" s="7">
        <v>19</v>
      </c>
      <c r="R953" s="7">
        <v>52</v>
      </c>
      <c r="S953" s="7">
        <v>2023</v>
      </c>
      <c r="T953">
        <f t="shared" si="28"/>
        <v>19</v>
      </c>
      <c r="U953">
        <f t="shared" si="29"/>
        <v>38</v>
      </c>
    </row>
    <row r="954" spans="1:21">
      <c r="A954">
        <v>953</v>
      </c>
      <c r="B954" t="s">
        <v>8013</v>
      </c>
      <c r="C954" s="7" t="s">
        <v>7883</v>
      </c>
      <c r="D954" s="7" t="s">
        <v>7884</v>
      </c>
      <c r="E954" s="7" t="s">
        <v>7885</v>
      </c>
      <c r="F954" s="7" t="s">
        <v>7886</v>
      </c>
      <c r="G954" s="8" t="s">
        <v>7887</v>
      </c>
      <c r="H954" s="7" t="s">
        <v>7888</v>
      </c>
      <c r="I954" s="7" t="s">
        <v>7889</v>
      </c>
      <c r="J954" s="7" t="s">
        <v>7890</v>
      </c>
      <c r="K954" s="7" t="s">
        <v>4364</v>
      </c>
      <c r="L954" s="7" t="s">
        <v>7780</v>
      </c>
      <c r="M954" s="7" t="s">
        <v>1735</v>
      </c>
      <c r="N954" s="7" t="s">
        <v>7891</v>
      </c>
      <c r="O954" s="7">
        <v>1996</v>
      </c>
      <c r="P954" s="7">
        <v>7</v>
      </c>
      <c r="Q954" s="7">
        <v>34</v>
      </c>
      <c r="R954" s="7">
        <v>12</v>
      </c>
      <c r="S954" s="7">
        <v>2023</v>
      </c>
      <c r="T954">
        <f t="shared" si="28"/>
        <v>28</v>
      </c>
      <c r="U954">
        <f t="shared" si="29"/>
        <v>56</v>
      </c>
    </row>
    <row r="955" spans="1:21">
      <c r="A955">
        <v>954</v>
      </c>
      <c r="B955" t="s">
        <v>8013</v>
      </c>
      <c r="C955" s="7" t="s">
        <v>7892</v>
      </c>
      <c r="D955" s="7" t="s">
        <v>7893</v>
      </c>
      <c r="E955" s="7" t="s">
        <v>7894</v>
      </c>
      <c r="F955" s="7" t="s">
        <v>7895</v>
      </c>
      <c r="G955" s="8" t="s">
        <v>7896</v>
      </c>
      <c r="H955" s="7" t="s">
        <v>7897</v>
      </c>
      <c r="I955" s="7" t="s">
        <v>7898</v>
      </c>
      <c r="J955" s="7" t="s">
        <v>7899</v>
      </c>
      <c r="K955" s="7" t="s">
        <v>4364</v>
      </c>
      <c r="L955" s="7" t="s">
        <v>7780</v>
      </c>
      <c r="M955" s="7" t="s">
        <v>1735</v>
      </c>
      <c r="N955" s="7" t="s">
        <v>7900</v>
      </c>
      <c r="O955" s="7">
        <v>1996</v>
      </c>
      <c r="P955" s="7">
        <v>10</v>
      </c>
      <c r="Q955" s="7">
        <v>72</v>
      </c>
      <c r="R955" s="7">
        <v>12</v>
      </c>
      <c r="S955" s="7">
        <v>2023</v>
      </c>
      <c r="T955">
        <f t="shared" si="28"/>
        <v>28</v>
      </c>
      <c r="U955">
        <f t="shared" si="29"/>
        <v>56</v>
      </c>
    </row>
    <row r="956" spans="1:21">
      <c r="A956">
        <v>955</v>
      </c>
      <c r="B956" t="s">
        <v>8013</v>
      </c>
      <c r="C956" s="7" t="s">
        <v>7901</v>
      </c>
      <c r="D956" s="7" t="s">
        <v>7902</v>
      </c>
      <c r="E956" s="7" t="s">
        <v>7903</v>
      </c>
      <c r="F956" s="7" t="s">
        <v>7904</v>
      </c>
      <c r="G956" s="8" t="s">
        <v>7905</v>
      </c>
      <c r="H956" s="7" t="s">
        <v>7906</v>
      </c>
      <c r="I956" s="7" t="s">
        <v>7907</v>
      </c>
      <c r="J956" s="7" t="s">
        <v>7908</v>
      </c>
      <c r="K956" s="7" t="s">
        <v>4364</v>
      </c>
      <c r="L956" s="7" t="s">
        <v>7780</v>
      </c>
      <c r="M956" s="7" t="s">
        <v>1735</v>
      </c>
      <c r="N956" s="7" t="s">
        <v>7900</v>
      </c>
      <c r="O956" s="7">
        <v>1996</v>
      </c>
      <c r="P956" s="7">
        <v>36</v>
      </c>
      <c r="Q956" s="7">
        <v>63</v>
      </c>
      <c r="R956" s="7">
        <v>12</v>
      </c>
      <c r="S956" s="7">
        <v>2023</v>
      </c>
      <c r="T956">
        <f t="shared" si="28"/>
        <v>28</v>
      </c>
      <c r="U956">
        <f t="shared" si="29"/>
        <v>56</v>
      </c>
    </row>
    <row r="957" spans="1:21">
      <c r="A957">
        <v>956</v>
      </c>
      <c r="B957" t="s">
        <v>8013</v>
      </c>
      <c r="C957" s="21" t="s">
        <v>7909</v>
      </c>
      <c r="D957" s="7" t="s">
        <v>7910</v>
      </c>
      <c r="E957" s="7" t="s">
        <v>7911</v>
      </c>
      <c r="F957" s="7" t="s">
        <v>7912</v>
      </c>
      <c r="G957" s="8" t="s">
        <v>7913</v>
      </c>
      <c r="H957" s="7" t="s">
        <v>7914</v>
      </c>
      <c r="I957" s="7" t="s">
        <v>24</v>
      </c>
      <c r="J957" s="7" t="s">
        <v>7915</v>
      </c>
      <c r="K957" s="21" t="s">
        <v>4364</v>
      </c>
      <c r="L957" s="7" t="s">
        <v>7780</v>
      </c>
      <c r="M957" s="7" t="s">
        <v>1735</v>
      </c>
      <c r="N957" s="7" t="s">
        <v>7900</v>
      </c>
      <c r="O957" s="7">
        <v>1997</v>
      </c>
      <c r="P957" s="7">
        <v>70</v>
      </c>
      <c r="Q957" s="7">
        <v>111</v>
      </c>
      <c r="R957" s="7">
        <v>12</v>
      </c>
      <c r="S957" s="7">
        <v>2023</v>
      </c>
      <c r="T957">
        <f t="shared" si="28"/>
        <v>27</v>
      </c>
      <c r="U957">
        <f t="shared" si="29"/>
        <v>54</v>
      </c>
    </row>
    <row r="958" spans="1:21">
      <c r="A958">
        <v>957</v>
      </c>
      <c r="B958" t="s">
        <v>8013</v>
      </c>
      <c r="C958" s="7" t="s">
        <v>7916</v>
      </c>
      <c r="D958" s="7" t="s">
        <v>7917</v>
      </c>
      <c r="E958" s="7" t="s">
        <v>7918</v>
      </c>
      <c r="F958" s="7" t="s">
        <v>7919</v>
      </c>
      <c r="G958" s="8" t="s">
        <v>7920</v>
      </c>
      <c r="H958" s="7" t="s">
        <v>7921</v>
      </c>
      <c r="I958" s="7" t="s">
        <v>7922</v>
      </c>
      <c r="J958" s="7" t="s">
        <v>7923</v>
      </c>
      <c r="K958" s="7" t="s">
        <v>4364</v>
      </c>
      <c r="L958" s="7" t="s">
        <v>7780</v>
      </c>
      <c r="M958" s="7" t="s">
        <v>1735</v>
      </c>
      <c r="N958" s="7" t="s">
        <v>7900</v>
      </c>
      <c r="O958" s="7">
        <v>1996</v>
      </c>
      <c r="P958" s="7">
        <v>30</v>
      </c>
      <c r="Q958" s="7">
        <v>111</v>
      </c>
      <c r="R958" s="7">
        <v>12</v>
      </c>
      <c r="S958" s="7">
        <v>2023</v>
      </c>
      <c r="T958">
        <f t="shared" si="28"/>
        <v>28</v>
      </c>
      <c r="U958">
        <f t="shared" si="29"/>
        <v>56</v>
      </c>
    </row>
    <row r="959" spans="1:21">
      <c r="A959">
        <v>958</v>
      </c>
      <c r="B959" t="s">
        <v>8013</v>
      </c>
      <c r="C959" s="7" t="s">
        <v>7924</v>
      </c>
      <c r="D959" s="7" t="s">
        <v>7925</v>
      </c>
      <c r="E959" s="7" t="s">
        <v>7926</v>
      </c>
      <c r="F959" s="7" t="s">
        <v>7927</v>
      </c>
      <c r="G959" s="8" t="s">
        <v>7928</v>
      </c>
      <c r="H959" s="7" t="s">
        <v>7929</v>
      </c>
      <c r="I959" s="7" t="s">
        <v>7930</v>
      </c>
      <c r="J959" s="7" t="s">
        <v>7931</v>
      </c>
      <c r="K959" s="7" t="s">
        <v>4364</v>
      </c>
      <c r="L959" s="7" t="s">
        <v>7780</v>
      </c>
      <c r="M959" s="7" t="s">
        <v>1735</v>
      </c>
      <c r="N959" s="7" t="s">
        <v>7900</v>
      </c>
      <c r="O959" s="7">
        <v>1996</v>
      </c>
      <c r="P959" s="7">
        <v>59</v>
      </c>
      <c r="Q959" s="7">
        <v>140</v>
      </c>
      <c r="R959" s="7">
        <v>48</v>
      </c>
      <c r="S959" s="7">
        <v>2023</v>
      </c>
      <c r="T959">
        <f t="shared" si="28"/>
        <v>28</v>
      </c>
      <c r="U959">
        <f t="shared" si="29"/>
        <v>56</v>
      </c>
    </row>
    <row r="960" spans="1:21">
      <c r="A960">
        <v>959</v>
      </c>
      <c r="B960" t="s">
        <v>8013</v>
      </c>
      <c r="C960" s="13">
        <v>2465</v>
      </c>
      <c r="D960" s="7" t="s">
        <v>7932</v>
      </c>
      <c r="E960" s="7" t="s">
        <v>7933</v>
      </c>
      <c r="F960" s="7" t="s">
        <v>7934</v>
      </c>
      <c r="G960" s="8" t="s">
        <v>7935</v>
      </c>
      <c r="H960" s="7" t="s">
        <v>7936</v>
      </c>
      <c r="I960" s="7" t="s">
        <v>7937</v>
      </c>
      <c r="J960" s="7" t="s">
        <v>7938</v>
      </c>
      <c r="K960" s="13" t="s">
        <v>4589</v>
      </c>
      <c r="L960" s="7" t="s">
        <v>7780</v>
      </c>
      <c r="M960" s="7" t="s">
        <v>1735</v>
      </c>
      <c r="N960" s="7" t="s">
        <v>7900</v>
      </c>
      <c r="O960" s="7">
        <v>2007</v>
      </c>
      <c r="P960" s="7">
        <v>1</v>
      </c>
      <c r="Q960" s="7">
        <v>17</v>
      </c>
      <c r="R960" s="7">
        <v>6</v>
      </c>
      <c r="S960" s="7">
        <v>2023</v>
      </c>
      <c r="T960">
        <f t="shared" si="28"/>
        <v>17</v>
      </c>
      <c r="U960">
        <f t="shared" si="29"/>
        <v>34</v>
      </c>
    </row>
    <row r="961" spans="1:21">
      <c r="A961">
        <v>960</v>
      </c>
      <c r="B961" t="s">
        <v>8013</v>
      </c>
      <c r="C961" s="7">
        <v>2410</v>
      </c>
      <c r="D961" s="7" t="s">
        <v>7939</v>
      </c>
      <c r="E961" s="7" t="s">
        <v>7940</v>
      </c>
      <c r="F961" s="7" t="s">
        <v>7941</v>
      </c>
      <c r="G961" s="8" t="s">
        <v>7942</v>
      </c>
      <c r="H961" s="7" t="s">
        <v>7943</v>
      </c>
      <c r="I961" s="7" t="s">
        <v>7944</v>
      </c>
      <c r="J961" s="7" t="s">
        <v>7945</v>
      </c>
      <c r="K961" s="7" t="s">
        <v>4364</v>
      </c>
      <c r="L961" s="7" t="s">
        <v>7780</v>
      </c>
      <c r="M961" s="7" t="s">
        <v>1735</v>
      </c>
      <c r="N961" s="7" t="s">
        <v>7900</v>
      </c>
      <c r="O961" s="7">
        <v>2004</v>
      </c>
      <c r="P961" s="7">
        <v>1</v>
      </c>
      <c r="Q961" s="7">
        <v>20</v>
      </c>
      <c r="R961" s="7">
        <v>12</v>
      </c>
      <c r="S961" s="7">
        <v>2023</v>
      </c>
      <c r="T961">
        <f t="shared" si="28"/>
        <v>20</v>
      </c>
      <c r="U961">
        <f t="shared" si="29"/>
        <v>40</v>
      </c>
    </row>
    <row r="962" spans="1:21">
      <c r="A962">
        <v>961</v>
      </c>
      <c r="B962" t="s">
        <v>8013</v>
      </c>
      <c r="C962" s="7">
        <v>2265</v>
      </c>
      <c r="D962" s="7" t="s">
        <v>7946</v>
      </c>
      <c r="E962" s="7" t="s">
        <v>7947</v>
      </c>
      <c r="F962" s="7" t="s">
        <v>7948</v>
      </c>
      <c r="G962" s="8" t="s">
        <v>7949</v>
      </c>
      <c r="H962" s="7" t="s">
        <v>7950</v>
      </c>
      <c r="I962" s="7" t="s">
        <v>7951</v>
      </c>
      <c r="J962" s="7" t="s">
        <v>7952</v>
      </c>
      <c r="K962" s="7" t="s">
        <v>4364</v>
      </c>
      <c r="L962" s="7" t="s">
        <v>7780</v>
      </c>
      <c r="M962" s="7" t="s">
        <v>1735</v>
      </c>
      <c r="N962" s="7" t="s">
        <v>7900</v>
      </c>
      <c r="O962" s="7">
        <v>2000</v>
      </c>
      <c r="P962" s="7">
        <v>149</v>
      </c>
      <c r="Q962" s="7" t="s">
        <v>7953</v>
      </c>
      <c r="R962" s="7">
        <v>6</v>
      </c>
      <c r="S962" s="7">
        <v>2023</v>
      </c>
      <c r="T962">
        <f t="shared" si="28"/>
        <v>24</v>
      </c>
      <c r="U962">
        <f t="shared" si="29"/>
        <v>48</v>
      </c>
    </row>
    <row r="963" spans="1:21">
      <c r="A963">
        <v>962</v>
      </c>
      <c r="B963" t="s">
        <v>8013</v>
      </c>
      <c r="C963" s="7">
        <v>2263</v>
      </c>
      <c r="D963" s="7" t="s">
        <v>7954</v>
      </c>
      <c r="E963" s="7" t="s">
        <v>7955</v>
      </c>
      <c r="F963" s="7" t="s">
        <v>7956</v>
      </c>
      <c r="G963" s="8" t="s">
        <v>7957</v>
      </c>
      <c r="H963" s="7" t="s">
        <v>7958</v>
      </c>
      <c r="I963" s="7" t="s">
        <v>7959</v>
      </c>
      <c r="J963" s="7" t="s">
        <v>7960</v>
      </c>
      <c r="K963" s="7" t="s">
        <v>4364</v>
      </c>
      <c r="L963" s="7" t="s">
        <v>7780</v>
      </c>
      <c r="M963" s="7" t="s">
        <v>1735</v>
      </c>
      <c r="N963" s="7" t="s">
        <v>7900</v>
      </c>
      <c r="O963" s="7">
        <v>1998</v>
      </c>
      <c r="P963" s="7">
        <v>20</v>
      </c>
      <c r="Q963" s="7">
        <v>44</v>
      </c>
      <c r="R963" s="7">
        <v>24</v>
      </c>
      <c r="S963" s="7">
        <v>2023</v>
      </c>
      <c r="T963">
        <f t="shared" ref="T963:T969" si="30">S963-O963+1</f>
        <v>26</v>
      </c>
      <c r="U963">
        <f t="shared" ref="U963:U969" si="31">T963*2</f>
        <v>52</v>
      </c>
    </row>
    <row r="964" spans="1:21">
      <c r="A964">
        <v>963</v>
      </c>
      <c r="B964" t="s">
        <v>8013</v>
      </c>
      <c r="C964" s="7">
        <v>2262</v>
      </c>
      <c r="D964" s="7" t="s">
        <v>7961</v>
      </c>
      <c r="E964" s="7" t="s">
        <v>7962</v>
      </c>
      <c r="F964" s="7" t="s">
        <v>7963</v>
      </c>
      <c r="G964" s="8" t="s">
        <v>7964</v>
      </c>
      <c r="H964" s="7" t="s">
        <v>7965</v>
      </c>
      <c r="I964" s="7" t="s">
        <v>7966</v>
      </c>
      <c r="J964" s="7" t="s">
        <v>7967</v>
      </c>
      <c r="K964" s="7" t="s">
        <v>4364</v>
      </c>
      <c r="L964" s="7" t="s">
        <v>7780</v>
      </c>
      <c r="M964" s="7" t="s">
        <v>1735</v>
      </c>
      <c r="N964" s="7" t="s">
        <v>7900</v>
      </c>
      <c r="O964" s="7">
        <v>1998</v>
      </c>
      <c r="P964" s="7">
        <v>8</v>
      </c>
      <c r="Q964" s="7">
        <v>32</v>
      </c>
      <c r="R964" s="7">
        <v>6</v>
      </c>
      <c r="S964" s="7">
        <v>2023</v>
      </c>
      <c r="T964">
        <f t="shared" si="30"/>
        <v>26</v>
      </c>
      <c r="U964">
        <f t="shared" si="31"/>
        <v>52</v>
      </c>
    </row>
    <row r="965" spans="1:21">
      <c r="A965">
        <v>964</v>
      </c>
      <c r="B965" t="s">
        <v>8013</v>
      </c>
      <c r="C965" s="7">
        <v>2261</v>
      </c>
      <c r="D965" s="7" t="s">
        <v>7968</v>
      </c>
      <c r="E965" s="7" t="s">
        <v>7969</v>
      </c>
      <c r="F965" s="7" t="s">
        <v>7970</v>
      </c>
      <c r="G965" s="8" t="s">
        <v>7971</v>
      </c>
      <c r="H965" s="7" t="s">
        <v>7972</v>
      </c>
      <c r="I965" s="7" t="s">
        <v>7973</v>
      </c>
      <c r="J965" s="7" t="s">
        <v>7974</v>
      </c>
      <c r="K965" s="7" t="s">
        <v>4364</v>
      </c>
      <c r="L965" s="7" t="s">
        <v>7780</v>
      </c>
      <c r="M965" s="7" t="s">
        <v>1735</v>
      </c>
      <c r="N965" s="7" t="s">
        <v>7900</v>
      </c>
      <c r="O965" s="7">
        <v>1998</v>
      </c>
      <c r="P965" s="7">
        <v>199</v>
      </c>
      <c r="Q965" s="7">
        <v>224</v>
      </c>
      <c r="R965" s="7">
        <v>24</v>
      </c>
      <c r="S965" s="7">
        <v>2023</v>
      </c>
      <c r="T965">
        <f t="shared" si="30"/>
        <v>26</v>
      </c>
      <c r="U965">
        <f t="shared" si="31"/>
        <v>52</v>
      </c>
    </row>
    <row r="966" spans="1:21">
      <c r="A966">
        <v>965</v>
      </c>
      <c r="B966" t="s">
        <v>8013</v>
      </c>
      <c r="C966" s="7">
        <v>2127</v>
      </c>
      <c r="D966" s="7" t="s">
        <v>7975</v>
      </c>
      <c r="E966" s="7" t="s">
        <v>7976</v>
      </c>
      <c r="F966" s="7" t="s">
        <v>7977</v>
      </c>
      <c r="G966" s="8" t="s">
        <v>7978</v>
      </c>
      <c r="H966" s="7" t="s">
        <v>7979</v>
      </c>
      <c r="I966" s="7" t="s">
        <v>7980</v>
      </c>
      <c r="J966" s="7" t="s">
        <v>7981</v>
      </c>
      <c r="K966" s="7" t="s">
        <v>4364</v>
      </c>
      <c r="L966" s="7" t="s">
        <v>7780</v>
      </c>
      <c r="M966" s="7" t="s">
        <v>1735</v>
      </c>
      <c r="N966" s="7" t="s">
        <v>7900</v>
      </c>
      <c r="O966" s="7">
        <v>2001</v>
      </c>
      <c r="P966" s="7">
        <v>1</v>
      </c>
      <c r="Q966" s="7">
        <v>23</v>
      </c>
      <c r="R966" s="7">
        <v>12</v>
      </c>
      <c r="S966" s="7">
        <v>2023</v>
      </c>
      <c r="T966">
        <f t="shared" si="30"/>
        <v>23</v>
      </c>
      <c r="U966">
        <f t="shared" si="31"/>
        <v>46</v>
      </c>
    </row>
    <row r="967" spans="1:21">
      <c r="A967">
        <v>966</v>
      </c>
      <c r="B967" t="s">
        <v>8013</v>
      </c>
      <c r="C967" s="7" t="s">
        <v>7982</v>
      </c>
      <c r="D967" s="7" t="s">
        <v>7983</v>
      </c>
      <c r="E967" s="7" t="s">
        <v>7984</v>
      </c>
      <c r="F967" s="7" t="s">
        <v>7985</v>
      </c>
      <c r="G967" s="8" t="s">
        <v>7986</v>
      </c>
      <c r="H967" s="8" t="s">
        <v>7987</v>
      </c>
      <c r="I967" s="7" t="s">
        <v>7988</v>
      </c>
      <c r="J967" s="7" t="s">
        <v>7989</v>
      </c>
      <c r="K967" s="7" t="s">
        <v>4364</v>
      </c>
      <c r="L967" s="7" t="s">
        <v>7780</v>
      </c>
      <c r="M967" s="7" t="s">
        <v>1735</v>
      </c>
      <c r="N967" s="7" t="s">
        <v>7990</v>
      </c>
      <c r="O967" s="7">
        <v>1996</v>
      </c>
      <c r="P967" s="7">
        <v>34</v>
      </c>
      <c r="Q967" s="7">
        <v>61</v>
      </c>
      <c r="R967" s="7">
        <v>24</v>
      </c>
      <c r="S967" s="7">
        <v>2023</v>
      </c>
      <c r="T967">
        <f t="shared" si="30"/>
        <v>28</v>
      </c>
      <c r="U967">
        <f t="shared" si="31"/>
        <v>56</v>
      </c>
    </row>
    <row r="968" spans="1:21">
      <c r="A968">
        <v>967</v>
      </c>
      <c r="B968" t="s">
        <v>8013</v>
      </c>
      <c r="C968" s="7" t="s">
        <v>7991</v>
      </c>
      <c r="D968" s="7" t="s">
        <v>7992</v>
      </c>
      <c r="E968" s="7" t="s">
        <v>7993</v>
      </c>
      <c r="F968" s="7" t="s">
        <v>7994</v>
      </c>
      <c r="G968" s="8" t="s">
        <v>7995</v>
      </c>
      <c r="H968" s="7" t="s">
        <v>7996</v>
      </c>
      <c r="I968" s="7" t="s">
        <v>7997</v>
      </c>
      <c r="J968" s="7" t="s">
        <v>7998</v>
      </c>
      <c r="K968" s="7" t="s">
        <v>4364</v>
      </c>
      <c r="L968" s="7" t="s">
        <v>7780</v>
      </c>
      <c r="M968" s="7" t="s">
        <v>1735</v>
      </c>
      <c r="N968" s="7" t="s">
        <v>7771</v>
      </c>
      <c r="O968" s="7">
        <v>1996</v>
      </c>
      <c r="P968" s="7">
        <v>24</v>
      </c>
      <c r="Q968" s="7">
        <v>55</v>
      </c>
      <c r="R968" s="7">
        <v>12</v>
      </c>
      <c r="S968" s="7">
        <v>2023</v>
      </c>
      <c r="T968">
        <f t="shared" si="30"/>
        <v>28</v>
      </c>
      <c r="U968">
        <f t="shared" si="31"/>
        <v>56</v>
      </c>
    </row>
    <row r="969" spans="1:21">
      <c r="A969">
        <v>968</v>
      </c>
      <c r="B969" t="s">
        <v>8013</v>
      </c>
      <c r="C969" s="23" t="s">
        <v>7999</v>
      </c>
      <c r="D969" s="10" t="s">
        <v>1190</v>
      </c>
      <c r="E969" s="10" t="s">
        <v>8000</v>
      </c>
      <c r="F969" s="8" t="s">
        <v>8001</v>
      </c>
      <c r="G969" s="10" t="s">
        <v>8002</v>
      </c>
      <c r="H969" s="8" t="s">
        <v>8003</v>
      </c>
      <c r="I969" s="10"/>
      <c r="J969" s="8" t="s">
        <v>8004</v>
      </c>
      <c r="K969" s="29" t="s">
        <v>4364</v>
      </c>
      <c r="L969" s="10" t="s">
        <v>7780</v>
      </c>
      <c r="M969" s="8" t="s">
        <v>1735</v>
      </c>
      <c r="N969" s="8" t="s">
        <v>7832</v>
      </c>
      <c r="O969" s="8">
        <v>2020</v>
      </c>
      <c r="P969" s="8">
        <v>1</v>
      </c>
      <c r="Q969" s="7">
        <v>4</v>
      </c>
      <c r="R969" s="7">
        <v>12</v>
      </c>
      <c r="S969" s="7">
        <v>2023</v>
      </c>
      <c r="T969">
        <f t="shared" si="30"/>
        <v>4</v>
      </c>
      <c r="U969">
        <f t="shared" si="31"/>
        <v>8</v>
      </c>
    </row>
    <row r="970" spans="1:21">
      <c r="U970">
        <f>SUM(U2:U969)</f>
        <v>48188</v>
      </c>
    </row>
    <row r="971" spans="1:21">
      <c r="J971" s="27" t="s">
        <v>8017</v>
      </c>
      <c r="K971" s="27" t="s">
        <v>8018</v>
      </c>
      <c r="L971" s="27" t="s">
        <v>8019</v>
      </c>
    </row>
    <row r="972" spans="1:21">
      <c r="J972">
        <v>968</v>
      </c>
      <c r="K972">
        <f>J972*2</f>
        <v>1936</v>
      </c>
      <c r="L972">
        <f>U970</f>
        <v>48188</v>
      </c>
    </row>
  </sheetData>
  <phoneticPr fontId="5" type="noConversion"/>
  <hyperlinks>
    <hyperlink ref="J672" r:id="rId1" xr:uid="{1F4FBC72-643A-45EA-9C20-64D8E6DEA8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 Yin</dc:creator>
  <cp:lastModifiedBy>Wei, Yin</cp:lastModifiedBy>
  <dcterms:created xsi:type="dcterms:W3CDTF">2023-03-30T02:47:24Z</dcterms:created>
  <dcterms:modified xsi:type="dcterms:W3CDTF">2023-11-01T08:17:31Z</dcterms:modified>
</cp:coreProperties>
</file>